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an\mydocs\univ\TSEA83\"/>
    </mc:Choice>
  </mc:AlternateContent>
  <bookViews>
    <workbookView xWindow="0" yWindow="0" windowWidth="21525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" i="1"/>
  <c r="J3" i="1"/>
  <c r="J4" i="1"/>
  <c r="J5" i="1"/>
  <c r="H2" i="1" l="1"/>
  <c r="I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N265" i="1" l="1"/>
  <c r="N264" i="1"/>
  <c r="N263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N262" i="1"/>
  <c r="N266" i="1" l="1"/>
  <c r="M2" i="1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3" i="1"/>
</calcChain>
</file>

<file path=xl/sharedStrings.xml><?xml version="1.0" encoding="utf-8"?>
<sst xmlns="http://schemas.openxmlformats.org/spreadsheetml/2006/main" count="916" uniqueCount="207">
  <si>
    <t>00</t>
  </si>
  <si>
    <t>01</t>
  </si>
  <si>
    <t>02</t>
  </si>
  <si>
    <t>03</t>
  </si>
  <si>
    <t>05</t>
  </si>
  <si>
    <t>04</t>
  </si>
  <si>
    <t>06</t>
  </si>
  <si>
    <t>07</t>
  </si>
  <si>
    <t>08</t>
  </si>
  <si>
    <t>09</t>
  </si>
  <si>
    <t>0A</t>
  </si>
  <si>
    <t>0B</t>
  </si>
  <si>
    <t>0C</t>
  </si>
  <si>
    <t>0D</t>
  </si>
  <si>
    <t>0E</t>
  </si>
  <si>
    <t>0F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</si>
  <si>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</si>
  <si>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</si>
  <si>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</si>
  <si>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</si>
  <si>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</si>
  <si>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</si>
  <si>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</si>
  <si>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</si>
  <si>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</si>
  <si>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</si>
  <si>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1A</t>
  </si>
  <si>
    <t>1B</t>
  </si>
  <si>
    <t>1C</t>
  </si>
  <si>
    <t>1D</t>
  </si>
  <si>
    <t>1E</t>
  </si>
  <si>
    <t>1F</t>
  </si>
  <si>
    <t>2A</t>
  </si>
  <si>
    <t>2B</t>
  </si>
  <si>
    <t>2C</t>
  </si>
  <si>
    <t>2D</t>
  </si>
  <si>
    <t>2E</t>
  </si>
  <si>
    <t>2F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</si>
  <si>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</si>
  <si>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</si>
  <si>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</si>
  <si>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</si>
  <si>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</si>
  <si>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</si>
  <si>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</si>
  <si>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</si>
  <si>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</si>
  <si>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</si>
  <si>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4E</t>
  </si>
  <si>
    <t>4F</t>
  </si>
  <si>
    <t>5A</t>
  </si>
  <si>
    <t>5B</t>
  </si>
  <si>
    <t>5C</t>
  </si>
  <si>
    <t>5D</t>
  </si>
  <si>
    <t>5E</t>
  </si>
  <si>
    <t>5F</t>
  </si>
  <si>
    <t>6A</t>
  </si>
  <si>
    <t>6B</t>
  </si>
  <si>
    <t>6C</t>
  </si>
  <si>
    <t>6D</t>
  </si>
  <si>
    <t>6E</t>
  </si>
  <si>
    <t>6F</t>
  </si>
  <si>
    <t>7A</t>
  </si>
  <si>
    <t>7B</t>
  </si>
  <si>
    <t>7C</t>
  </si>
  <si>
    <t>7D</t>
  </si>
  <si>
    <t>7E</t>
  </si>
  <si>
    <t>7F</t>
  </si>
  <si>
    <t>8A</t>
  </si>
  <si>
    <t>8B</t>
  </si>
  <si>
    <t>8C</t>
  </si>
  <si>
    <t>8D</t>
  </si>
  <si>
    <t>8E</t>
  </si>
  <si>
    <t>8F</t>
  </si>
  <si>
    <t>9A</t>
  </si>
  <si>
    <t>9B</t>
  </si>
  <si>
    <t>9C</t>
  </si>
  <si>
    <t>9D</t>
  </si>
  <si>
    <t>9E</t>
  </si>
  <si>
    <t>9F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</si>
  <si>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</si>
  <si>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</si>
  <si>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</si>
  <si>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</si>
  <si>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</si>
  <si>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</si>
  <si>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</si>
  <si>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</si>
  <si>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</si>
  <si>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</si>
  <si>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</si>
  <si>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</si>
  <si>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AC</t>
  </si>
  <si>
    <t>AD</t>
  </si>
  <si>
    <t>AE</t>
  </si>
  <si>
    <t>AF</t>
  </si>
  <si>
    <t>B0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</si>
  <si>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</si>
  <si>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</si>
  <si>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</si>
  <si>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</si>
  <si>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</si>
  <si>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</si>
  <si>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</si>
  <si>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</si>
  <si>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</si>
  <si>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BA</t>
  </si>
  <si>
    <t>BB</t>
  </si>
  <si>
    <t>BC</t>
  </si>
  <si>
    <t>BD</t>
  </si>
  <si>
    <t>BE</t>
  </si>
  <si>
    <t>BF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</si>
  <si>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</si>
  <si>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</si>
  <si>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</si>
  <si>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</si>
  <si>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</si>
  <si>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</si>
  <si>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</si>
  <si>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</si>
  <si>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</si>
  <si>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</si>
  <si>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CA</t>
  </si>
  <si>
    <t>CB</t>
  </si>
  <si>
    <t>CC</t>
  </si>
  <si>
    <t>CD</t>
  </si>
  <si>
    <t>CE</t>
  </si>
  <si>
    <t>CF</t>
  </si>
  <si>
    <t>D0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</si>
  <si>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</si>
  <si>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</si>
  <si>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</si>
  <si>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</si>
  <si>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</si>
  <si>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</si>
  <si>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</si>
  <si>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</si>
  <si>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</si>
  <si>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DA</t>
  </si>
  <si>
    <t>DB</t>
  </si>
  <si>
    <t>DC</t>
  </si>
  <si>
    <t>DD</t>
  </si>
  <si>
    <t>DE</t>
  </si>
  <si>
    <t>DF</t>
  </si>
  <si>
    <t>E0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</si>
  <si>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</si>
  <si>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</si>
  <si>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</si>
  <si>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</si>
  <si>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</si>
  <si>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</si>
  <si>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</si>
  <si>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</si>
  <si>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</si>
  <si>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EA</t>
  </si>
  <si>
    <t>EB</t>
  </si>
  <si>
    <t>EC</t>
  </si>
  <si>
    <t>ED</t>
  </si>
  <si>
    <t>EE</t>
  </si>
  <si>
    <t>EF</t>
  </si>
  <si>
    <t>F0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</si>
  <si>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</si>
  <si>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</si>
  <si>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</si>
  <si>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</si>
  <si>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</si>
  <si>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</si>
  <si>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</si>
  <si>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</si>
  <si>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</si>
  <si>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FA</t>
  </si>
  <si>
    <t>FB</t>
  </si>
  <si>
    <t>FC</t>
  </si>
  <si>
    <t>FD</t>
  </si>
  <si>
    <t>FE</t>
  </si>
  <si>
    <t>FF</t>
  </si>
  <si>
    <t>OP</t>
  </si>
  <si>
    <t>GRx</t>
  </si>
  <si>
    <t>M</t>
  </si>
  <si>
    <t>ADR</t>
  </si>
  <si>
    <t>PM</t>
  </si>
  <si>
    <t>--&gt;</t>
  </si>
  <si>
    <t>LOAD</t>
  </si>
  <si>
    <t>HALT</t>
  </si>
  <si>
    <t>STORE</t>
  </si>
  <si>
    <t>ADD</t>
  </si>
  <si>
    <t>SUB</t>
  </si>
  <si>
    <t>LSR</t>
  </si>
  <si>
    <t>BRA</t>
  </si>
  <si>
    <t>BNE</t>
  </si>
  <si>
    <t>AND</t>
  </si>
  <si>
    <t>CMP</t>
  </si>
  <si>
    <t>COPY</t>
  </si>
  <si>
    <t>DEREF</t>
  </si>
  <si>
    <t>label</t>
  </si>
  <si>
    <t>GRx/m</t>
  </si>
  <si>
    <t>PMm</t>
  </si>
  <si>
    <t>DERPUT</t>
  </si>
  <si>
    <t>BLT</t>
  </si>
  <si>
    <t>--</t>
  </si>
  <si>
    <t>rör</t>
  </si>
  <si>
    <t>inte</t>
  </si>
  <si>
    <t>dom</t>
  </si>
  <si>
    <t>här</t>
  </si>
  <si>
    <t>cellerna!</t>
  </si>
  <si>
    <t>Cristian Torrusio</t>
  </si>
  <si>
    <t>instruktioner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</si>
</sst>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onsolas"/>
      <family val="3"/>
    </font>
    <font>
      <b/>
      <sz val="11"/>
      <color theme="1"/>
      <name val="Consolas"/>
      <family val="3"/>
    </font>
    <font>
      <b/>
      <i/>
      <sz val="11"/>
      <color theme="1"/>
      <name val="Consolas"/>
      <family val="3"/>
    </font>
    <font>
      <i/>
      <sz val="11"/>
      <color theme="1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49" fontId="1" fillId="0" borderId="0" xfId="0" applyNumberFormat="1" applyFont="1"/>
    <xf numFmtId="49" fontId="2" fillId="0" borderId="0" xfId="0" quotePrefix="1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/>
    <xf numFmtId="49" fontId="1" fillId="0" borderId="3" xfId="0" applyNumberFormat="1" applyFont="1" applyBorder="1" applyAlignment="1">
      <alignment horizontal="right"/>
    </xf>
    <xf numFmtId="49" fontId="1" fillId="0" borderId="4" xfId="0" applyNumberFormat="1" applyFont="1" applyBorder="1"/>
    <xf numFmtId="0" fontId="2" fillId="0" borderId="0" xfId="0" applyNumberFormat="1" applyFont="1" applyAlignment="1">
      <alignment horizontal="center"/>
    </xf>
    <xf numFmtId="0" fontId="1" fillId="2" borderId="3" xfId="0" applyNumberFormat="1" applyFont="1" applyFill="1" applyBorder="1" applyAlignment="1" applyProtection="1">
      <alignment horizontal="left"/>
      <protection hidden="1"/>
    </xf>
    <xf numFmtId="0" fontId="3" fillId="2" borderId="2" xfId="0" applyNumberFormat="1" applyFont="1" applyFill="1" applyBorder="1" applyProtection="1">
      <protection hidden="1"/>
    </xf>
    <xf numFmtId="0" fontId="3" fillId="2" borderId="4" xfId="0" applyNumberFormat="1" applyFont="1" applyFill="1" applyBorder="1" applyProtection="1">
      <protection hidden="1"/>
    </xf>
    <xf numFmtId="0" fontId="3" fillId="2" borderId="6" xfId="0" applyNumberFormat="1" applyFont="1" applyFill="1" applyBorder="1" applyAlignment="1" applyProtection="1">
      <protection hidden="1"/>
    </xf>
    <xf numFmtId="0" fontId="1" fillId="2" borderId="1" xfId="0" applyNumberFormat="1" applyFont="1" applyFill="1" applyBorder="1" applyAlignment="1" applyProtection="1">
      <alignment horizontal="left"/>
      <protection hidden="1"/>
    </xf>
    <xf numFmtId="0" fontId="1" fillId="2" borderId="5" xfId="0" applyNumberFormat="1" applyFont="1" applyFill="1" applyBorder="1" applyAlignment="1" applyProtection="1">
      <alignment horizontal="left"/>
      <protection hidden="1"/>
    </xf>
    <xf numFmtId="49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/>
    <xf numFmtId="0" fontId="4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8"/>
  <sheetViews>
    <sheetView tabSelected="1" topLeftCell="A235" workbookViewId="0">
      <selection activeCell="N269" sqref="N269"/>
    </sheetView>
  </sheetViews>
  <sheetFormatPr defaultRowHeight="15" x14ac:dyDescent="0.25"/>
  <cols>
    <col min="1" max="1" width="9.140625" style="4"/>
    <col min="2" max="3" width="9.140625" style="10"/>
    <col min="4" max="5" width="9.140625" style="1"/>
    <col min="6" max="6" width="9.140625" style="9"/>
    <col min="7" max="7" width="0" style="1" hidden="1" customWidth="1"/>
    <col min="8" max="9" width="2.85546875" style="9" hidden="1" customWidth="1"/>
    <col min="10" max="10" width="7.42578125" style="12" hidden="1" customWidth="1"/>
    <col min="11" max="11" width="9.140625" style="1" customWidth="1"/>
    <col min="12" max="12" width="5.140625" style="14" customWidth="1"/>
    <col min="13" max="13" width="7.85546875" style="12" customWidth="1"/>
    <col min="14" max="14" width="12.42578125" style="1" bestFit="1" customWidth="1"/>
    <col min="15" max="15" width="11.85546875" style="1" bestFit="1" customWidth="1"/>
    <col min="16" max="17" width="9.140625" style="1"/>
    <col min="18" max="18" width="9.140625" style="13"/>
    <col min="19" max="19" width="9.140625" style="9" customWidth="1"/>
    <col min="20" max="16384" width="9.140625" style="1"/>
  </cols>
  <sheetData>
    <row r="1" spans="1:36" ht="15.75" thickBot="1" x14ac:dyDescent="0.3">
      <c r="A1" s="4" t="s">
        <v>180</v>
      </c>
      <c r="B1" s="2" t="s">
        <v>194</v>
      </c>
      <c r="C1" s="4" t="s">
        <v>176</v>
      </c>
      <c r="D1" s="4" t="s">
        <v>177</v>
      </c>
      <c r="E1" s="4" t="s">
        <v>178</v>
      </c>
      <c r="F1" s="20" t="s">
        <v>179</v>
      </c>
      <c r="G1" s="5" t="s">
        <v>181</v>
      </c>
      <c r="H1" s="8" t="s">
        <v>176</v>
      </c>
      <c r="I1" s="8" t="s">
        <v>195</v>
      </c>
      <c r="J1" s="12" t="s">
        <v>179</v>
      </c>
      <c r="K1" s="5" t="s">
        <v>181</v>
      </c>
      <c r="L1" s="14" t="s">
        <v>180</v>
      </c>
      <c r="M1" s="12" t="s">
        <v>196</v>
      </c>
      <c r="P1" s="30" t="s">
        <v>206</v>
      </c>
      <c r="Q1" s="30"/>
      <c r="X1" s="4"/>
      <c r="Y1" s="2"/>
      <c r="Z1" s="4"/>
      <c r="AA1" s="4"/>
      <c r="AB1" s="4"/>
      <c r="AC1" s="4"/>
      <c r="AD1" s="5"/>
      <c r="AE1" s="2"/>
      <c r="AF1" s="8"/>
      <c r="AG1" s="8"/>
      <c r="AH1" s="5"/>
      <c r="AI1" s="4"/>
    </row>
    <row r="2" spans="1:36" ht="15.75" thickTop="1" x14ac:dyDescent="0.25">
      <c r="A2" s="3" t="s">
        <v>0</v>
      </c>
      <c r="B2" s="11"/>
      <c r="C2" s="11"/>
      <c r="D2" s="6"/>
      <c r="E2" s="6"/>
      <c r="G2" s="7" t="s">
        <v>181</v>
      </c>
      <c r="H2" s="9" t="str">
        <f t="shared" ref="H2:H65" si="0">IF(C2="","",MID($N$262,FIND(C2,$N$262)-1,1))</f>
        <v/>
      </c>
      <c r="I2" s="9" t="str">
        <f>DEC2HEX(D2*4+E2)</f>
        <v>0</v>
      </c>
      <c r="J2" s="12" t="str">
        <f t="shared" ref="J2:J65" si="1">IF(ISBLANK(F2),"00",IF(ISNUMBER(F2),REPT(0,2-LEN(DEC2HEX(F2)))&amp;DEC2HEX(F2),MID($N$266,FIND(F2,$N$266)-2,2)))</f>
        <v>00</v>
      </c>
      <c r="K2" s="7" t="s">
        <v>181</v>
      </c>
      <c r="L2" s="15" t="s">
        <v>0</v>
      </c>
      <c r="M2" s="12" t="str">
        <f>IF(C2&amp;D2&amp;E2&amp;F2="","-",IF(OR(C2="DC",C2=""),REPT(0,4-LEN(F2))&amp;F2,H2&amp;I2&amp;J2))</f>
        <v>-</v>
      </c>
      <c r="P2" s="16" t="s">
        <v>0</v>
      </c>
      <c r="Q2" s="17" t="s">
        <v>183</v>
      </c>
      <c r="X2" s="3"/>
      <c r="Y2" s="11"/>
      <c r="Z2" s="11"/>
      <c r="AA2" s="6"/>
      <c r="AB2" s="6"/>
      <c r="AC2" s="6"/>
      <c r="AD2" s="7"/>
      <c r="AE2" s="6"/>
      <c r="AF2" s="9"/>
      <c r="AG2" s="6"/>
      <c r="AH2" s="7"/>
      <c r="AI2" s="3"/>
      <c r="AJ2" s="6"/>
    </row>
    <row r="3" spans="1:36" x14ac:dyDescent="0.25">
      <c r="A3" s="3" t="s">
        <v>1</v>
      </c>
      <c r="B3" s="11"/>
      <c r="C3" s="11"/>
      <c r="D3" s="6"/>
      <c r="E3" s="6"/>
      <c r="G3" s="7" t="s">
        <v>181</v>
      </c>
      <c r="H3" s="9" t="str">
        <f t="shared" si="0"/>
        <v/>
      </c>
      <c r="I3" s="9" t="str">
        <f t="shared" ref="I3:I65" si="2">DEC2HEX(D3*4+E3)</f>
        <v>0</v>
      </c>
      <c r="J3" s="12" t="str">
        <f t="shared" si="1"/>
        <v>00</v>
      </c>
      <c r="K3" s="7" t="s">
        <v>181</v>
      </c>
      <c r="L3" s="15" t="s">
        <v>1</v>
      </c>
      <c r="M3" s="12" t="str">
        <f t="shared" ref="M3:M66" si="3">IF(C3&amp;D3&amp;E3&amp;F3="","-",IF(OR(C3="DC",C3=""),REPT(0,4-LEN(F3))&amp;F3,H3&amp;I3&amp;J3))</f>
        <v>-</v>
      </c>
      <c r="P3" s="18" t="s">
        <v>1</v>
      </c>
      <c r="Q3" s="19" t="s">
        <v>182</v>
      </c>
      <c r="X3" s="3"/>
      <c r="Y3" s="11"/>
      <c r="Z3" s="11"/>
      <c r="AA3" s="6"/>
      <c r="AB3" s="6"/>
      <c r="AC3" s="6"/>
      <c r="AD3" s="7"/>
      <c r="AE3" s="6"/>
      <c r="AF3" s="9"/>
      <c r="AG3" s="6"/>
      <c r="AH3" s="7"/>
      <c r="AI3" s="3"/>
      <c r="AJ3" s="6"/>
    </row>
    <row r="4" spans="1:36" x14ac:dyDescent="0.25">
      <c r="A4" s="3" t="s">
        <v>2</v>
      </c>
      <c r="B4" s="11"/>
      <c r="C4" s="11"/>
      <c r="D4" s="6"/>
      <c r="E4" s="6"/>
      <c r="G4" s="7" t="s">
        <v>181</v>
      </c>
      <c r="H4" s="9" t="str">
        <f t="shared" si="0"/>
        <v/>
      </c>
      <c r="I4" s="9" t="str">
        <f t="shared" si="2"/>
        <v>0</v>
      </c>
      <c r="J4" s="12" t="str">
        <f t="shared" si="1"/>
        <v>00</v>
      </c>
      <c r="K4" s="7" t="s">
        <v>181</v>
      </c>
      <c r="L4" s="15" t="s">
        <v>2</v>
      </c>
      <c r="M4" s="12" t="str">
        <f t="shared" si="3"/>
        <v>-</v>
      </c>
      <c r="P4" s="18" t="s">
        <v>2</v>
      </c>
      <c r="Q4" s="19" t="s">
        <v>184</v>
      </c>
      <c r="X4" s="3"/>
      <c r="Y4" s="11"/>
      <c r="Z4" s="11"/>
      <c r="AA4" s="6"/>
      <c r="AB4" s="6"/>
      <c r="AC4" s="6"/>
      <c r="AD4" s="7"/>
      <c r="AE4" s="6"/>
      <c r="AF4" s="9"/>
      <c r="AG4" s="6"/>
      <c r="AH4" s="7"/>
      <c r="AI4" s="3"/>
      <c r="AJ4" s="6"/>
    </row>
    <row r="5" spans="1:36" x14ac:dyDescent="0.25">
      <c r="A5" s="3" t="s">
        <v>3</v>
      </c>
      <c r="B5" s="11"/>
      <c r="C5" s="11"/>
      <c r="D5" s="6"/>
      <c r="E5" s="6"/>
      <c r="G5" s="7" t="s">
        <v>181</v>
      </c>
      <c r="H5" s="9" t="str">
        <f t="shared" si="0"/>
        <v/>
      </c>
      <c r="I5" s="9" t="str">
        <f t="shared" si="2"/>
        <v>0</v>
      </c>
      <c r="J5" s="12" t="str">
        <f>IF(ISBLANK(F5),"00",IF(ISNUMBER(F5),REPT(0,2-LEN(DEC2HEX(F5)))&amp;DEC2HEX(F5),MID($N$266,FIND(F5,$N$266)-2,2)))</f>
        <v>00</v>
      </c>
      <c r="K5" s="7" t="s">
        <v>181</v>
      </c>
      <c r="L5" s="15" t="s">
        <v>3</v>
      </c>
      <c r="M5" s="12" t="str">
        <f t="shared" si="3"/>
        <v>-</v>
      </c>
      <c r="P5" s="18" t="s">
        <v>3</v>
      </c>
      <c r="Q5" s="19" t="s">
        <v>185</v>
      </c>
      <c r="X5" s="3"/>
      <c r="Y5" s="11"/>
      <c r="Z5" s="11"/>
      <c r="AA5" s="6"/>
      <c r="AB5" s="6"/>
      <c r="AC5" s="6"/>
      <c r="AD5" s="7"/>
      <c r="AE5" s="6"/>
      <c r="AF5" s="9"/>
      <c r="AG5" s="6"/>
      <c r="AH5" s="7"/>
      <c r="AI5" s="3"/>
      <c r="AJ5" s="6"/>
    </row>
    <row r="6" spans="1:36" x14ac:dyDescent="0.25">
      <c r="A6" s="3" t="s">
        <v>5</v>
      </c>
      <c r="B6" s="11"/>
      <c r="C6" s="11"/>
      <c r="D6" s="6"/>
      <c r="E6" s="6"/>
      <c r="G6" s="7" t="s">
        <v>181</v>
      </c>
      <c r="H6" s="9" t="str">
        <f t="shared" si="0"/>
        <v/>
      </c>
      <c r="I6" s="9" t="str">
        <f t="shared" si="2"/>
        <v>0</v>
      </c>
      <c r="J6" s="12" t="str">
        <f t="shared" si="1"/>
        <v>00</v>
      </c>
      <c r="K6" s="7" t="s">
        <v>181</v>
      </c>
      <c r="L6" s="15" t="s">
        <v>5</v>
      </c>
      <c r="M6" s="12" t="str">
        <f t="shared" si="3"/>
        <v>-</v>
      </c>
      <c r="P6" s="18" t="s">
        <v>5</v>
      </c>
      <c r="Q6" s="19" t="s">
        <v>186</v>
      </c>
      <c r="X6" s="3"/>
      <c r="Y6" s="11"/>
      <c r="Z6" s="11"/>
      <c r="AA6" s="6"/>
      <c r="AB6" s="6"/>
      <c r="AC6" s="6"/>
      <c r="AD6" s="7"/>
      <c r="AE6" s="6"/>
      <c r="AF6" s="9"/>
      <c r="AG6" s="6"/>
      <c r="AH6" s="7"/>
      <c r="AI6" s="3"/>
      <c r="AJ6" s="6"/>
    </row>
    <row r="7" spans="1:36" x14ac:dyDescent="0.25">
      <c r="A7" s="3" t="s">
        <v>4</v>
      </c>
      <c r="B7" s="11"/>
      <c r="C7" s="11"/>
      <c r="D7" s="6"/>
      <c r="E7" s="6"/>
      <c r="G7" s="7" t="s">
        <v>181</v>
      </c>
      <c r="H7" s="9" t="str">
        <f t="shared" si="0"/>
        <v/>
      </c>
      <c r="I7" s="9" t="str">
        <f t="shared" si="2"/>
        <v>0</v>
      </c>
      <c r="J7" s="12" t="str">
        <f t="shared" si="1"/>
        <v>00</v>
      </c>
      <c r="K7" s="7" t="s">
        <v>181</v>
      </c>
      <c r="L7" s="15" t="s">
        <v>4</v>
      </c>
      <c r="M7" s="12" t="str">
        <f t="shared" si="3"/>
        <v>-</v>
      </c>
      <c r="P7" s="18" t="s">
        <v>4</v>
      </c>
      <c r="Q7" s="19" t="s">
        <v>187</v>
      </c>
      <c r="X7" s="3"/>
      <c r="Y7" s="11"/>
      <c r="Z7" s="11"/>
      <c r="AA7" s="6"/>
      <c r="AB7" s="6"/>
      <c r="AC7" s="6"/>
      <c r="AD7" s="7"/>
      <c r="AE7" s="6"/>
      <c r="AF7" s="9"/>
      <c r="AG7" s="6"/>
      <c r="AH7" s="7"/>
      <c r="AI7" s="3"/>
      <c r="AJ7" s="6"/>
    </row>
    <row r="8" spans="1:36" x14ac:dyDescent="0.25">
      <c r="A8" s="3" t="s">
        <v>6</v>
      </c>
      <c r="B8" s="11"/>
      <c r="C8" s="11"/>
      <c r="D8" s="6"/>
      <c r="E8" s="6"/>
      <c r="G8" s="7" t="s">
        <v>181</v>
      </c>
      <c r="H8" s="9" t="str">
        <f t="shared" si="0"/>
        <v/>
      </c>
      <c r="I8" s="9" t="str">
        <f t="shared" si="2"/>
        <v>0</v>
      </c>
      <c r="J8" s="12" t="str">
        <f t="shared" si="1"/>
        <v>00</v>
      </c>
      <c r="K8" s="7" t="s">
        <v>181</v>
      </c>
      <c r="L8" s="15" t="s">
        <v>6</v>
      </c>
      <c r="M8" s="12" t="str">
        <f t="shared" si="3"/>
        <v>-</v>
      </c>
      <c r="P8" s="18" t="s">
        <v>6</v>
      </c>
      <c r="Q8" s="19" t="s">
        <v>188</v>
      </c>
      <c r="X8" s="3"/>
      <c r="Y8" s="11"/>
      <c r="Z8" s="11"/>
      <c r="AA8" s="6"/>
      <c r="AB8" s="6"/>
      <c r="AC8" s="6"/>
      <c r="AD8" s="7"/>
      <c r="AE8" s="6"/>
      <c r="AF8" s="9"/>
      <c r="AG8" s="6"/>
      <c r="AH8" s="7"/>
      <c r="AI8" s="3"/>
      <c r="AJ8" s="6"/>
    </row>
    <row r="9" spans="1:36" x14ac:dyDescent="0.25">
      <c r="A9" s="3" t="s">
        <v>7</v>
      </c>
      <c r="B9" s="11"/>
      <c r="C9" s="11"/>
      <c r="D9" s="6"/>
      <c r="E9" s="6"/>
      <c r="G9" s="7" t="s">
        <v>181</v>
      </c>
      <c r="H9" s="9" t="str">
        <f t="shared" si="0"/>
        <v/>
      </c>
      <c r="I9" s="9" t="str">
        <f t="shared" si="2"/>
        <v>0</v>
      </c>
      <c r="J9" s="12" t="str">
        <f t="shared" si="1"/>
        <v>00</v>
      </c>
      <c r="K9" s="7" t="s">
        <v>181</v>
      </c>
      <c r="L9" s="15" t="s">
        <v>7</v>
      </c>
      <c r="M9" s="12" t="str">
        <f t="shared" si="3"/>
        <v>-</v>
      </c>
      <c r="P9" s="18" t="s">
        <v>7</v>
      </c>
      <c r="Q9" s="19" t="s">
        <v>189</v>
      </c>
      <c r="X9" s="3"/>
      <c r="Y9" s="11"/>
      <c r="Z9" s="11"/>
      <c r="AA9" s="6"/>
      <c r="AB9" s="6"/>
      <c r="AC9" s="6"/>
      <c r="AD9" s="7"/>
      <c r="AE9" s="6"/>
      <c r="AF9" s="9"/>
      <c r="AG9" s="6"/>
      <c r="AH9" s="7"/>
      <c r="AI9" s="3"/>
      <c r="AJ9" s="6"/>
    </row>
    <row r="10" spans="1:36" x14ac:dyDescent="0.25">
      <c r="A10" s="3" t="s">
        <v>8</v>
      </c>
      <c r="B10" s="11"/>
      <c r="C10" s="11"/>
      <c r="D10" s="6"/>
      <c r="E10" s="6"/>
      <c r="G10" s="7" t="s">
        <v>181</v>
      </c>
      <c r="H10" s="9" t="str">
        <f t="shared" si="0"/>
        <v/>
      </c>
      <c r="I10" s="9" t="str">
        <f t="shared" si="2"/>
        <v>0</v>
      </c>
      <c r="J10" s="12" t="str">
        <f t="shared" si="1"/>
        <v>00</v>
      </c>
      <c r="K10" s="7" t="s">
        <v>181</v>
      </c>
      <c r="L10" s="15" t="s">
        <v>8</v>
      </c>
      <c r="M10" s="12" t="str">
        <f t="shared" si="3"/>
        <v>-</v>
      </c>
      <c r="P10" s="18" t="s">
        <v>8</v>
      </c>
      <c r="Q10" s="19" t="s">
        <v>190</v>
      </c>
      <c r="X10" s="3"/>
      <c r="Y10" s="11"/>
      <c r="Z10" s="11"/>
      <c r="AA10" s="6"/>
      <c r="AB10" s="6"/>
      <c r="AC10" s="6"/>
      <c r="AD10" s="7"/>
      <c r="AE10" s="6"/>
      <c r="AF10" s="9"/>
      <c r="AG10" s="6"/>
      <c r="AH10" s="7"/>
      <c r="AI10" s="3"/>
      <c r="AJ10" s="6"/>
    </row>
    <row r="11" spans="1:36" x14ac:dyDescent="0.25">
      <c r="A11" s="3" t="s">
        <v>9</v>
      </c>
      <c r="B11" s="11"/>
      <c r="C11" s="11"/>
      <c r="D11" s="6"/>
      <c r="E11" s="6"/>
      <c r="G11" s="7" t="s">
        <v>181</v>
      </c>
      <c r="H11" s="9" t="str">
        <f t="shared" si="0"/>
        <v/>
      </c>
      <c r="I11" s="9" t="str">
        <f t="shared" si="2"/>
        <v>0</v>
      </c>
      <c r="J11" s="12" t="str">
        <f t="shared" si="1"/>
        <v>00</v>
      </c>
      <c r="K11" s="7" t="s">
        <v>181</v>
      </c>
      <c r="L11" s="15" t="s">
        <v>9</v>
      </c>
      <c r="M11" s="12" t="str">
        <f t="shared" si="3"/>
        <v>-</v>
      </c>
      <c r="P11" s="18" t="s">
        <v>9</v>
      </c>
      <c r="Q11" s="19" t="s">
        <v>191</v>
      </c>
      <c r="X11" s="3"/>
      <c r="Y11" s="11"/>
      <c r="Z11" s="11"/>
      <c r="AA11" s="6"/>
      <c r="AB11" s="6"/>
      <c r="AC11" s="6"/>
      <c r="AD11" s="7"/>
      <c r="AE11" s="6"/>
      <c r="AF11" s="9"/>
      <c r="AG11" s="6"/>
      <c r="AH11" s="7"/>
      <c r="AI11" s="3"/>
      <c r="AJ11" s="6"/>
    </row>
    <row r="12" spans="1:36" x14ac:dyDescent="0.25">
      <c r="A12" s="3" t="s">
        <v>10</v>
      </c>
      <c r="B12" s="11"/>
      <c r="C12" s="11"/>
      <c r="D12" s="6"/>
      <c r="E12" s="6"/>
      <c r="G12" s="7" t="s">
        <v>181</v>
      </c>
      <c r="H12" s="9" t="str">
        <f t="shared" si="0"/>
        <v/>
      </c>
      <c r="I12" s="9" t="str">
        <f t="shared" si="2"/>
        <v>0</v>
      </c>
      <c r="J12" s="12" t="str">
        <f t="shared" si="1"/>
        <v>00</v>
      </c>
      <c r="K12" s="7" t="s">
        <v>181</v>
      </c>
      <c r="L12" s="15" t="s">
        <v>10</v>
      </c>
      <c r="M12" s="12" t="str">
        <f t="shared" si="3"/>
        <v>-</v>
      </c>
      <c r="P12" s="18" t="s">
        <v>10</v>
      </c>
      <c r="Q12" s="19" t="s">
        <v>192</v>
      </c>
      <c r="X12" s="3"/>
      <c r="Y12" s="11"/>
      <c r="Z12" s="11"/>
      <c r="AA12" s="6"/>
      <c r="AB12" s="6"/>
      <c r="AC12" s="6"/>
      <c r="AD12" s="7"/>
      <c r="AE12" s="6"/>
      <c r="AF12" s="9"/>
      <c r="AG12" s="6"/>
      <c r="AH12" s="7"/>
      <c r="AI12" s="3"/>
      <c r="AJ12" s="6"/>
    </row>
    <row r="13" spans="1:36" x14ac:dyDescent="0.25">
      <c r="A13" s="3" t="s">
        <v>11</v>
      </c>
      <c r="B13" s="11"/>
      <c r="C13" s="11"/>
      <c r="D13" s="6"/>
      <c r="E13" s="6"/>
      <c r="G13" s="7" t="s">
        <v>181</v>
      </c>
      <c r="H13" s="9" t="str">
        <f t="shared" si="0"/>
        <v/>
      </c>
      <c r="I13" s="9" t="str">
        <f t="shared" si="2"/>
        <v>0</v>
      </c>
      <c r="J13" s="12" t="str">
        <f t="shared" si="1"/>
        <v>00</v>
      </c>
      <c r="K13" s="7" t="s">
        <v>181</v>
      </c>
      <c r="L13" s="15" t="s">
        <v>11</v>
      </c>
      <c r="M13" s="12" t="str">
        <f t="shared" si="3"/>
        <v>-</v>
      </c>
      <c r="P13" s="18" t="s">
        <v>11</v>
      </c>
      <c r="Q13" s="19" t="s">
        <v>193</v>
      </c>
      <c r="X13" s="3"/>
      <c r="Y13" s="11"/>
      <c r="Z13" s="11"/>
      <c r="AA13" s="6"/>
      <c r="AB13" s="6"/>
      <c r="AC13" s="6"/>
      <c r="AD13" s="7"/>
      <c r="AE13" s="6"/>
      <c r="AF13" s="9"/>
      <c r="AG13" s="6"/>
      <c r="AH13" s="7"/>
      <c r="AI13" s="3"/>
      <c r="AJ13" s="6"/>
    </row>
    <row r="14" spans="1:36" x14ac:dyDescent="0.25">
      <c r="A14" s="3" t="s">
        <v>12</v>
      </c>
      <c r="B14" s="11"/>
      <c r="C14" s="11"/>
      <c r="D14" s="6"/>
      <c r="E14" s="6"/>
      <c r="G14" s="7" t="s">
        <v>181</v>
      </c>
      <c r="H14" s="9" t="str">
        <f t="shared" si="0"/>
        <v/>
      </c>
      <c r="I14" s="9" t="str">
        <f t="shared" si="2"/>
        <v>0</v>
      </c>
      <c r="J14" s="12" t="str">
        <f t="shared" si="1"/>
        <v>00</v>
      </c>
      <c r="K14" s="7" t="s">
        <v>181</v>
      </c>
      <c r="L14" s="15" t="s">
        <v>12</v>
      </c>
      <c r="M14" s="12" t="str">
        <f t="shared" si="3"/>
        <v>-</v>
      </c>
      <c r="P14" s="18" t="s">
        <v>12</v>
      </c>
      <c r="Q14" s="19" t="s">
        <v>198</v>
      </c>
      <c r="X14" s="3"/>
      <c r="Y14" s="11"/>
      <c r="Z14" s="11"/>
      <c r="AA14" s="6"/>
      <c r="AB14" s="6"/>
      <c r="AC14" s="6"/>
      <c r="AD14" s="7"/>
      <c r="AE14" s="6"/>
      <c r="AF14" s="9"/>
      <c r="AG14" s="6"/>
      <c r="AH14" s="7"/>
      <c r="AI14" s="3"/>
      <c r="AJ14" s="6"/>
    </row>
    <row r="15" spans="1:36" x14ac:dyDescent="0.25">
      <c r="A15" s="3" t="s">
        <v>13</v>
      </c>
      <c r="B15" s="11"/>
      <c r="C15" s="11"/>
      <c r="D15" s="6"/>
      <c r="E15" s="6"/>
      <c r="G15" s="7" t="s">
        <v>181</v>
      </c>
      <c r="H15" s="9" t="str">
        <f t="shared" si="0"/>
        <v/>
      </c>
      <c r="I15" s="9" t="str">
        <f t="shared" si="2"/>
        <v>0</v>
      </c>
      <c r="J15" s="12" t="str">
        <f t="shared" si="1"/>
        <v>00</v>
      </c>
      <c r="K15" s="7" t="s">
        <v>181</v>
      </c>
      <c r="L15" s="15" t="s">
        <v>13</v>
      </c>
      <c r="M15" s="12" t="str">
        <f t="shared" si="3"/>
        <v>-</v>
      </c>
      <c r="P15" s="18" t="s">
        <v>13</v>
      </c>
      <c r="Q15" s="19" t="s">
        <v>197</v>
      </c>
      <c r="X15" s="3"/>
      <c r="Y15" s="11"/>
      <c r="Z15" s="11"/>
      <c r="AA15" s="6"/>
      <c r="AB15" s="6"/>
      <c r="AC15" s="6"/>
      <c r="AD15" s="7"/>
      <c r="AE15" s="6"/>
      <c r="AF15" s="9"/>
      <c r="AG15" s="6"/>
      <c r="AH15" s="7"/>
      <c r="AI15" s="3"/>
      <c r="AJ15" s="6"/>
    </row>
    <row r="16" spans="1:36" x14ac:dyDescent="0.25">
      <c r="A16" s="3" t="s">
        <v>14</v>
      </c>
      <c r="B16" s="11"/>
      <c r="C16" s="11"/>
      <c r="D16" s="6"/>
      <c r="E16" s="6"/>
      <c r="G16" s="7" t="s">
        <v>181</v>
      </c>
      <c r="H16" s="9" t="str">
        <f t="shared" si="0"/>
        <v/>
      </c>
      <c r="I16" s="9" t="str">
        <f t="shared" si="2"/>
        <v>0</v>
      </c>
      <c r="J16" s="12" t="str">
        <f t="shared" si="1"/>
        <v>00</v>
      </c>
      <c r="K16" s="7" t="s">
        <v>181</v>
      </c>
      <c r="L16" s="15" t="s">
        <v>14</v>
      </c>
      <c r="M16" s="12" t="str">
        <f t="shared" si="3"/>
        <v>-</v>
      </c>
      <c r="P16" s="18" t="s">
        <v>14</v>
      </c>
      <c r="Q16" s="19"/>
      <c r="X16" s="3"/>
      <c r="Y16" s="11"/>
      <c r="Z16" s="11"/>
      <c r="AA16" s="6"/>
      <c r="AB16" s="6"/>
      <c r="AC16" s="6"/>
      <c r="AD16" s="7"/>
      <c r="AE16" s="6"/>
      <c r="AF16" s="9"/>
      <c r="AG16" s="6"/>
      <c r="AH16" s="7"/>
      <c r="AI16" s="3"/>
      <c r="AJ16" s="6"/>
    </row>
    <row r="17" spans="1:36" x14ac:dyDescent="0.25">
      <c r="A17" s="3" t="s">
        <v>15</v>
      </c>
      <c r="B17" s="11"/>
      <c r="C17" s="11"/>
      <c r="D17" s="6"/>
      <c r="E17" s="6"/>
      <c r="G17" s="7" t="s">
        <v>181</v>
      </c>
      <c r="H17" s="9" t="str">
        <f t="shared" si="0"/>
        <v/>
      </c>
      <c r="I17" s="9" t="str">
        <f t="shared" si="2"/>
        <v>0</v>
      </c>
      <c r="J17" s="12" t="str">
        <f t="shared" si="1"/>
        <v>00</v>
      </c>
      <c r="K17" s="7" t="s">
        <v>181</v>
      </c>
      <c r="L17" s="15" t="s">
        <v>15</v>
      </c>
      <c r="M17" s="12" t="str">
        <f t="shared" si="3"/>
        <v>-</v>
      </c>
      <c r="P17" s="18" t="s">
        <v>15</v>
      </c>
      <c r="Q17" s="19"/>
      <c r="X17" s="3"/>
      <c r="Y17" s="11"/>
      <c r="Z17" s="11"/>
      <c r="AA17" s="6"/>
      <c r="AB17" s="6"/>
      <c r="AC17" s="6"/>
      <c r="AD17" s="7"/>
      <c r="AE17" s="6"/>
      <c r="AF17" s="9"/>
      <c r="AG17" s="6"/>
      <c r="AH17" s="7"/>
      <c r="AI17" s="3"/>
      <c r="AJ17" s="6"/>
    </row>
    <row r="18" spans="1:36" ht="15.75" thickBot="1" x14ac:dyDescent="0.3">
      <c r="A18" s="3" t="s">
        <v>16</v>
      </c>
      <c r="B18" s="11"/>
      <c r="C18" s="11"/>
      <c r="D18" s="6"/>
      <c r="E18" s="6"/>
      <c r="G18" s="7" t="s">
        <v>181</v>
      </c>
      <c r="H18" s="9" t="str">
        <f t="shared" si="0"/>
        <v/>
      </c>
      <c r="I18" s="9" t="str">
        <f t="shared" si="2"/>
        <v>0</v>
      </c>
      <c r="J18" s="12" t="str">
        <f t="shared" si="1"/>
        <v>00</v>
      </c>
      <c r="K18" s="7" t="s">
        <v>181</v>
      </c>
      <c r="L18" s="15" t="s">
        <v>16</v>
      </c>
      <c r="M18" s="12" t="str">
        <f t="shared" si="3"/>
        <v>-</v>
      </c>
      <c r="P18" s="27" t="s">
        <v>199</v>
      </c>
      <c r="Q18" s="28" t="s">
        <v>140</v>
      </c>
      <c r="X18" s="3"/>
      <c r="Y18" s="11"/>
      <c r="Z18" s="11"/>
      <c r="AA18" s="6"/>
      <c r="AB18" s="6"/>
      <c r="AC18" s="6"/>
      <c r="AD18" s="7"/>
      <c r="AE18" s="6"/>
      <c r="AF18" s="9"/>
      <c r="AG18" s="6"/>
      <c r="AH18" s="7"/>
      <c r="AI18" s="3"/>
      <c r="AJ18" s="6"/>
    </row>
    <row r="19" spans="1:36" ht="15.75" thickTop="1" x14ac:dyDescent="0.25">
      <c r="A19" s="3" t="s">
        <v>17</v>
      </c>
      <c r="B19" s="11"/>
      <c r="C19" s="11"/>
      <c r="D19" s="6"/>
      <c r="E19" s="6"/>
      <c r="G19" s="7" t="s">
        <v>181</v>
      </c>
      <c r="H19" s="9" t="str">
        <f t="shared" si="0"/>
        <v/>
      </c>
      <c r="I19" s="9" t="str">
        <f t="shared" si="2"/>
        <v>0</v>
      </c>
      <c r="J19" s="12" t="str">
        <f t="shared" si="1"/>
        <v>00</v>
      </c>
      <c r="K19" s="7" t="s">
        <v>181</v>
      </c>
      <c r="L19" s="15" t="s">
        <v>17</v>
      </c>
      <c r="M19" s="12" t="str">
        <f t="shared" si="3"/>
        <v>-</v>
      </c>
      <c r="X19" s="3"/>
      <c r="Y19" s="11"/>
      <c r="Z19" s="11"/>
      <c r="AA19" s="6"/>
      <c r="AB19" s="6"/>
      <c r="AC19" s="6"/>
      <c r="AD19" s="7"/>
      <c r="AE19" s="6"/>
      <c r="AF19" s="9"/>
      <c r="AG19" s="6"/>
      <c r="AH19" s="7"/>
      <c r="AI19" s="3"/>
      <c r="AJ19" s="6"/>
    </row>
    <row r="20" spans="1:36" x14ac:dyDescent="0.25">
      <c r="A20" s="3" t="s">
        <v>18</v>
      </c>
      <c r="B20" s="11"/>
      <c r="C20" s="11"/>
      <c r="D20" s="6"/>
      <c r="E20" s="6"/>
      <c r="G20" s="7" t="s">
        <v>181</v>
      </c>
      <c r="H20" s="9" t="str">
        <f t="shared" si="0"/>
        <v/>
      </c>
      <c r="I20" s="9" t="str">
        <f t="shared" si="2"/>
        <v>0</v>
      </c>
      <c r="J20" s="12" t="str">
        <f t="shared" si="1"/>
        <v>00</v>
      </c>
      <c r="K20" s="7" t="s">
        <v>181</v>
      </c>
      <c r="L20" s="15" t="s">
        <v>18</v>
      </c>
      <c r="M20" s="12" t="str">
        <f t="shared" si="3"/>
        <v>-</v>
      </c>
      <c r="X20" s="3"/>
      <c r="Y20" s="11"/>
      <c r="Z20" s="11"/>
      <c r="AA20" s="6"/>
      <c r="AB20" s="6"/>
      <c r="AC20" s="6"/>
      <c r="AD20" s="7"/>
      <c r="AE20" s="6"/>
      <c r="AF20" s="9"/>
      <c r="AG20" s="6"/>
      <c r="AH20" s="7"/>
      <c r="AI20" s="3"/>
      <c r="AJ20" s="6"/>
    </row>
    <row r="21" spans="1:36" x14ac:dyDescent="0.25">
      <c r="A21" s="3" t="s">
        <v>19</v>
      </c>
      <c r="B21" s="11"/>
      <c r="C21" s="11"/>
      <c r="D21" s="6"/>
      <c r="E21" s="6"/>
      <c r="G21" s="7" t="s">
        <v>181</v>
      </c>
      <c r="H21" s="9" t="str">
        <f t="shared" si="0"/>
        <v/>
      </c>
      <c r="I21" s="9" t="str">
        <f t="shared" si="2"/>
        <v>0</v>
      </c>
      <c r="J21" s="12" t="str">
        <f t="shared" si="1"/>
        <v>00</v>
      </c>
      <c r="K21" s="7" t="s">
        <v>181</v>
      </c>
      <c r="L21" s="15" t="s">
        <v>19</v>
      </c>
      <c r="M21" s="12" t="str">
        <f t="shared" si="3"/>
        <v>-</v>
      </c>
      <c r="X21" s="3"/>
      <c r="Y21" s="11"/>
      <c r="Z21" s="11"/>
      <c r="AA21" s="6"/>
      <c r="AB21" s="6"/>
      <c r="AC21" s="6"/>
      <c r="AD21" s="7"/>
      <c r="AE21" s="6"/>
      <c r="AF21" s="9"/>
      <c r="AG21" s="6"/>
      <c r="AH21" s="7"/>
      <c r="AI21" s="3"/>
      <c r="AJ21" s="6"/>
    </row>
    <row r="22" spans="1:36" x14ac:dyDescent="0.25">
      <c r="A22" s="3" t="s">
        <v>20</v>
      </c>
      <c r="B22" s="11"/>
      <c r="C22" s="11"/>
      <c r="D22" s="6"/>
      <c r="E22" s="6"/>
      <c r="G22" s="7" t="s">
        <v>181</v>
      </c>
      <c r="H22" s="9" t="str">
        <f t="shared" si="0"/>
        <v/>
      </c>
      <c r="I22" s="9" t="str">
        <f t="shared" si="2"/>
        <v>0</v>
      </c>
      <c r="J22" s="12" t="str">
        <f t="shared" si="1"/>
        <v>00</v>
      </c>
      <c r="K22" s="7" t="s">
        <v>181</v>
      </c>
      <c r="L22" s="15" t="s">
        <v>20</v>
      </c>
      <c r="M22" s="12" t="str">
        <f t="shared" si="3"/>
        <v>-</v>
      </c>
      <c r="X22" s="3"/>
      <c r="Y22" s="11"/>
      <c r="Z22" s="11"/>
      <c r="AA22" s="6"/>
      <c r="AB22" s="6"/>
      <c r="AC22" s="6"/>
      <c r="AD22" s="7"/>
      <c r="AE22" s="6"/>
      <c r="AF22" s="9"/>
      <c r="AG22" s="6"/>
      <c r="AH22" s="7"/>
      <c r="AI22" s="3"/>
      <c r="AJ22" s="6"/>
    </row>
    <row r="23" spans="1:36" x14ac:dyDescent="0.25">
      <c r="A23" s="3" t="s">
        <v>21</v>
      </c>
      <c r="B23" s="11"/>
      <c r="C23" s="11"/>
      <c r="D23" s="6"/>
      <c r="E23" s="6"/>
      <c r="G23" s="7" t="s">
        <v>181</v>
      </c>
      <c r="H23" s="9" t="str">
        <f t="shared" si="0"/>
        <v/>
      </c>
      <c r="I23" s="9" t="str">
        <f t="shared" si="2"/>
        <v>0</v>
      </c>
      <c r="J23" s="12" t="str">
        <f t="shared" si="1"/>
        <v>00</v>
      </c>
      <c r="K23" s="7" t="s">
        <v>181</v>
      </c>
      <c r="L23" s="15" t="s">
        <v>21</v>
      </c>
      <c r="M23" s="12" t="str">
        <f t="shared" si="3"/>
        <v>-</v>
      </c>
      <c r="X23" s="3"/>
      <c r="Y23" s="11"/>
      <c r="Z23" s="11"/>
      <c r="AA23" s="6"/>
      <c r="AB23" s="6"/>
      <c r="AC23" s="6"/>
      <c r="AD23" s="7"/>
      <c r="AE23" s="6"/>
      <c r="AF23" s="9"/>
      <c r="AG23" s="6"/>
      <c r="AH23" s="7"/>
      <c r="AI23" s="3"/>
      <c r="AJ23" s="6"/>
    </row>
    <row r="24" spans="1:36" x14ac:dyDescent="0.25">
      <c r="A24" s="3" t="s">
        <v>22</v>
      </c>
      <c r="B24" s="11"/>
      <c r="C24" s="11"/>
      <c r="D24" s="6"/>
      <c r="E24" s="6"/>
      <c r="G24" s="7" t="s">
        <v>181</v>
      </c>
      <c r="H24" s="9" t="str">
        <f t="shared" si="0"/>
        <v/>
      </c>
      <c r="I24" s="9" t="str">
        <f t="shared" si="2"/>
        <v>0</v>
      </c>
      <c r="J24" s="12" t="str">
        <f t="shared" si="1"/>
        <v>00</v>
      </c>
      <c r="K24" s="7" t="s">
        <v>181</v>
      </c>
      <c r="L24" s="15" t="s">
        <v>22</v>
      </c>
      <c r="M24" s="12" t="str">
        <f t="shared" si="3"/>
        <v>-</v>
      </c>
      <c r="X24" s="3"/>
      <c r="Y24" s="11"/>
      <c r="Z24" s="11"/>
      <c r="AA24" s="6"/>
      <c r="AB24" s="6"/>
      <c r="AC24" s="6"/>
      <c r="AD24" s="7"/>
      <c r="AE24" s="6"/>
      <c r="AF24" s="9"/>
      <c r="AG24" s="6"/>
      <c r="AH24" s="7"/>
      <c r="AI24" s="3"/>
      <c r="AJ24" s="6"/>
    </row>
    <row r="25" spans="1:36" x14ac:dyDescent="0.25">
      <c r="A25" s="3" t="s">
        <v>23</v>
      </c>
      <c r="B25" s="11"/>
      <c r="C25" s="11"/>
      <c r="D25" s="6"/>
      <c r="E25" s="6"/>
      <c r="G25" s="7" t="s">
        <v>181</v>
      </c>
      <c r="H25" s="9" t="str">
        <f t="shared" si="0"/>
        <v/>
      </c>
      <c r="I25" s="9" t="str">
        <f t="shared" si="2"/>
        <v>0</v>
      </c>
      <c r="J25" s="12" t="str">
        <f t="shared" si="1"/>
        <v>00</v>
      </c>
      <c r="K25" s="7" t="s">
        <v>181</v>
      </c>
      <c r="L25" s="15" t="s">
        <v>23</v>
      </c>
      <c r="M25" s="12" t="str">
        <f t="shared" si="3"/>
        <v>-</v>
      </c>
      <c r="X25" s="3"/>
      <c r="Y25" s="11"/>
      <c r="Z25" s="11"/>
      <c r="AA25" s="6"/>
      <c r="AB25" s="6"/>
      <c r="AC25" s="6"/>
      <c r="AD25" s="7"/>
      <c r="AE25" s="6"/>
      <c r="AF25" s="9"/>
      <c r="AG25" s="6"/>
      <c r="AH25" s="7"/>
      <c r="AI25" s="3"/>
      <c r="AJ25" s="6"/>
    </row>
    <row r="26" spans="1:36" x14ac:dyDescent="0.25">
      <c r="A26" s="3" t="s">
        <v>24</v>
      </c>
      <c r="B26" s="11"/>
      <c r="C26" s="11"/>
      <c r="D26" s="6"/>
      <c r="E26" s="6"/>
      <c r="G26" s="7" t="s">
        <v>181</v>
      </c>
      <c r="H26" s="9" t="str">
        <f t="shared" si="0"/>
        <v/>
      </c>
      <c r="I26" s="9" t="str">
        <f t="shared" si="2"/>
        <v>0</v>
      </c>
      <c r="J26" s="12" t="str">
        <f t="shared" si="1"/>
        <v>00</v>
      </c>
      <c r="K26" s="7" t="s">
        <v>181</v>
      </c>
      <c r="L26" s="15" t="s">
        <v>24</v>
      </c>
      <c r="M26" s="12" t="str">
        <f t="shared" si="3"/>
        <v>-</v>
      </c>
      <c r="X26" s="3"/>
      <c r="Y26" s="11"/>
      <c r="Z26" s="11"/>
      <c r="AA26" s="6"/>
      <c r="AB26" s="6"/>
      <c r="AC26" s="6"/>
      <c r="AD26" s="7"/>
      <c r="AE26" s="6"/>
      <c r="AF26" s="9"/>
      <c r="AG26" s="6"/>
      <c r="AH26" s="7"/>
      <c r="AI26" s="3"/>
      <c r="AJ26" s="6"/>
    </row>
    <row r="27" spans="1:36" x14ac:dyDescent="0.25">
      <c r="A27" s="3" t="s">
        <v>25</v>
      </c>
      <c r="B27" s="11"/>
      <c r="C27" s="11"/>
      <c r="D27" s="6"/>
      <c r="E27" s="6"/>
      <c r="G27" s="7" t="s">
        <v>181</v>
      </c>
      <c r="H27" s="9" t="str">
        <f t="shared" si="0"/>
        <v/>
      </c>
      <c r="I27" s="9" t="str">
        <f t="shared" si="2"/>
        <v>0</v>
      </c>
      <c r="J27" s="12" t="str">
        <f t="shared" si="1"/>
        <v>00</v>
      </c>
      <c r="K27" s="7" t="s">
        <v>181</v>
      </c>
      <c r="L27" s="15" t="s">
        <v>25</v>
      </c>
      <c r="M27" s="12" t="str">
        <f t="shared" si="3"/>
        <v>-</v>
      </c>
      <c r="X27" s="3"/>
      <c r="Y27" s="11"/>
      <c r="Z27" s="11"/>
      <c r="AA27" s="6"/>
      <c r="AB27" s="6"/>
      <c r="AC27" s="6"/>
      <c r="AD27" s="7"/>
      <c r="AE27" s="6"/>
      <c r="AF27" s="9"/>
      <c r="AG27" s="6"/>
      <c r="AH27" s="7"/>
      <c r="AI27" s="3"/>
      <c r="AJ27" s="6"/>
    </row>
    <row r="28" spans="1:36" x14ac:dyDescent="0.25">
      <c r="A28" s="3" t="s">
        <v>26</v>
      </c>
      <c r="B28" s="11"/>
      <c r="C28" s="11"/>
      <c r="D28" s="6"/>
      <c r="E28" s="6"/>
      <c r="G28" s="7" t="s">
        <v>181</v>
      </c>
      <c r="H28" s="9" t="str">
        <f t="shared" si="0"/>
        <v/>
      </c>
      <c r="I28" s="9" t="str">
        <f t="shared" si="2"/>
        <v>0</v>
      </c>
      <c r="J28" s="12" t="str">
        <f t="shared" si="1"/>
        <v>00</v>
      </c>
      <c r="K28" s="7" t="s">
        <v>181</v>
      </c>
      <c r="L28" s="15" t="s">
        <v>26</v>
      </c>
      <c r="M28" s="12" t="str">
        <f t="shared" si="3"/>
        <v>-</v>
      </c>
      <c r="X28" s="3"/>
      <c r="Y28" s="11"/>
      <c r="Z28" s="11"/>
      <c r="AA28" s="6"/>
      <c r="AB28" s="6"/>
      <c r="AC28" s="6"/>
      <c r="AD28" s="7"/>
      <c r="AE28" s="6"/>
      <c r="AF28" s="9"/>
      <c r="AG28" s="6"/>
      <c r="AH28" s="7"/>
      <c r="AI28" s="3"/>
      <c r="AJ28" s="6"/>
    </row>
    <row r="29" spans="1:36" x14ac:dyDescent="0.25">
      <c r="A29" s="3" t="s">
        <v>27</v>
      </c>
      <c r="B29" s="11"/>
      <c r="C29" s="11"/>
      <c r="D29" s="6"/>
      <c r="E29" s="6"/>
      <c r="G29" s="7" t="s">
        <v>181</v>
      </c>
      <c r="H29" s="9" t="str">
        <f t="shared" si="0"/>
        <v/>
      </c>
      <c r="I29" s="9" t="str">
        <f t="shared" si="2"/>
        <v>0</v>
      </c>
      <c r="J29" s="12" t="str">
        <f t="shared" si="1"/>
        <v>00</v>
      </c>
      <c r="K29" s="7" t="s">
        <v>181</v>
      </c>
      <c r="L29" s="15" t="s">
        <v>27</v>
      </c>
      <c r="M29" s="12" t="str">
        <f t="shared" si="3"/>
        <v>-</v>
      </c>
      <c r="X29" s="3"/>
      <c r="Y29" s="11"/>
      <c r="Z29" s="11"/>
      <c r="AA29" s="6"/>
      <c r="AB29" s="6"/>
      <c r="AC29" s="6"/>
      <c r="AD29" s="7"/>
      <c r="AE29" s="6"/>
      <c r="AF29" s="9"/>
      <c r="AG29" s="6"/>
      <c r="AH29" s="7"/>
      <c r="AI29" s="3"/>
      <c r="AJ29" s="6"/>
    </row>
    <row r="30" spans="1:36" x14ac:dyDescent="0.25">
      <c r="A30" s="3" t="s">
        <v>28</v>
      </c>
      <c r="B30" s="11"/>
      <c r="C30" s="11"/>
      <c r="D30" s="6"/>
      <c r="E30" s="6"/>
      <c r="G30" s="7" t="s">
        <v>181</v>
      </c>
      <c r="H30" s="9" t="str">
        <f t="shared" si="0"/>
        <v/>
      </c>
      <c r="I30" s="9" t="str">
        <f t="shared" si="2"/>
        <v>0</v>
      </c>
      <c r="J30" s="12" t="str">
        <f t="shared" si="1"/>
        <v>00</v>
      </c>
      <c r="K30" s="7" t="s">
        <v>181</v>
      </c>
      <c r="L30" s="15" t="s">
        <v>28</v>
      </c>
      <c r="M30" s="12" t="str">
        <f t="shared" si="3"/>
        <v>-</v>
      </c>
      <c r="X30" s="3"/>
      <c r="Y30" s="11"/>
      <c r="Z30" s="11"/>
      <c r="AA30" s="6"/>
      <c r="AB30" s="6"/>
      <c r="AC30" s="6"/>
      <c r="AD30" s="7"/>
      <c r="AE30" s="6"/>
      <c r="AF30" s="9"/>
      <c r="AG30" s="6"/>
      <c r="AH30" s="7"/>
      <c r="AI30" s="3"/>
      <c r="AJ30" s="6"/>
    </row>
    <row r="31" spans="1:36" x14ac:dyDescent="0.25">
      <c r="A31" s="3" t="s">
        <v>29</v>
      </c>
      <c r="B31" s="11"/>
      <c r="C31" s="11"/>
      <c r="D31" s="6"/>
      <c r="E31" s="6"/>
      <c r="G31" s="7" t="s">
        <v>181</v>
      </c>
      <c r="H31" s="9" t="str">
        <f t="shared" si="0"/>
        <v/>
      </c>
      <c r="I31" s="9" t="str">
        <f t="shared" si="2"/>
        <v>0</v>
      </c>
      <c r="J31" s="12" t="str">
        <f t="shared" si="1"/>
        <v>00</v>
      </c>
      <c r="K31" s="7" t="s">
        <v>181</v>
      </c>
      <c r="L31" s="15" t="s">
        <v>29</v>
      </c>
      <c r="M31" s="12" t="str">
        <f t="shared" si="3"/>
        <v>-</v>
      </c>
      <c r="X31" s="3"/>
      <c r="Y31" s="11"/>
      <c r="Z31" s="11"/>
      <c r="AA31" s="6"/>
      <c r="AB31" s="6"/>
      <c r="AC31" s="6"/>
      <c r="AD31" s="7"/>
      <c r="AE31" s="6"/>
      <c r="AF31" s="9"/>
      <c r="AG31" s="6"/>
      <c r="AH31" s="7"/>
      <c r="AI31" s="3"/>
      <c r="AJ31" s="6"/>
    </row>
    <row r="32" spans="1:36" x14ac:dyDescent="0.25">
      <c r="A32" s="3" t="s">
        <v>30</v>
      </c>
      <c r="B32" s="11"/>
      <c r="C32" s="11"/>
      <c r="D32" s="6"/>
      <c r="E32" s="6"/>
      <c r="G32" s="7" t="s">
        <v>181</v>
      </c>
      <c r="H32" s="9" t="str">
        <f t="shared" si="0"/>
        <v/>
      </c>
      <c r="I32" s="9" t="str">
        <f t="shared" si="2"/>
        <v>0</v>
      </c>
      <c r="J32" s="12" t="str">
        <f t="shared" si="1"/>
        <v>00</v>
      </c>
      <c r="K32" s="7" t="s">
        <v>181</v>
      </c>
      <c r="L32" s="15" t="s">
        <v>30</v>
      </c>
      <c r="M32" s="12" t="str">
        <f t="shared" si="3"/>
        <v>-</v>
      </c>
      <c r="X32" s="3"/>
      <c r="Y32" s="11"/>
      <c r="Z32" s="11"/>
      <c r="AA32" s="6"/>
      <c r="AB32" s="6"/>
      <c r="AC32" s="6"/>
      <c r="AD32" s="7"/>
      <c r="AE32" s="6"/>
      <c r="AF32" s="9"/>
      <c r="AG32" s="6"/>
      <c r="AH32" s="7"/>
      <c r="AI32" s="3"/>
      <c r="AJ32" s="6"/>
    </row>
    <row r="33" spans="1:36" x14ac:dyDescent="0.25">
      <c r="A33" s="3" t="s">
        <v>31</v>
      </c>
      <c r="B33" s="11"/>
      <c r="C33" s="11"/>
      <c r="D33" s="6"/>
      <c r="E33" s="6"/>
      <c r="G33" s="7" t="s">
        <v>181</v>
      </c>
      <c r="H33" s="9" t="str">
        <f t="shared" si="0"/>
        <v/>
      </c>
      <c r="I33" s="9" t="str">
        <f t="shared" si="2"/>
        <v>0</v>
      </c>
      <c r="J33" s="12" t="str">
        <f t="shared" si="1"/>
        <v>00</v>
      </c>
      <c r="K33" s="7" t="s">
        <v>181</v>
      </c>
      <c r="L33" s="15" t="s">
        <v>31</v>
      </c>
      <c r="M33" s="12" t="str">
        <f t="shared" si="3"/>
        <v>-</v>
      </c>
      <c r="X33" s="3"/>
      <c r="Y33" s="11"/>
      <c r="Z33" s="11"/>
      <c r="AA33" s="6"/>
      <c r="AB33" s="6"/>
      <c r="AC33" s="6"/>
      <c r="AD33" s="7"/>
      <c r="AE33" s="6"/>
      <c r="AF33" s="9"/>
      <c r="AG33" s="6"/>
      <c r="AH33" s="7"/>
      <c r="AI33" s="3"/>
      <c r="AJ33" s="6"/>
    </row>
    <row r="34" spans="1:36" x14ac:dyDescent="0.25">
      <c r="A34" s="3">
        <v>20</v>
      </c>
      <c r="B34" s="11"/>
      <c r="C34" s="11"/>
      <c r="D34" s="6"/>
      <c r="E34" s="6"/>
      <c r="G34" s="7" t="s">
        <v>181</v>
      </c>
      <c r="H34" s="9" t="str">
        <f t="shared" si="0"/>
        <v/>
      </c>
      <c r="I34" s="9" t="str">
        <f t="shared" si="2"/>
        <v>0</v>
      </c>
      <c r="J34" s="12" t="str">
        <f t="shared" si="1"/>
        <v>00</v>
      </c>
      <c r="K34" s="7" t="s">
        <v>181</v>
      </c>
      <c r="L34" s="15">
        <v>20</v>
      </c>
      <c r="M34" s="12" t="str">
        <f t="shared" si="3"/>
        <v>-</v>
      </c>
      <c r="X34" s="3"/>
      <c r="Y34" s="11"/>
      <c r="Z34" s="11"/>
      <c r="AA34" s="6"/>
      <c r="AB34" s="6"/>
      <c r="AC34" s="6"/>
      <c r="AD34" s="7"/>
      <c r="AE34" s="6"/>
      <c r="AF34" s="9"/>
      <c r="AG34" s="6"/>
      <c r="AH34" s="7"/>
      <c r="AI34" s="3"/>
      <c r="AJ34" s="6"/>
    </row>
    <row r="35" spans="1:36" x14ac:dyDescent="0.25">
      <c r="A35" s="3">
        <v>21</v>
      </c>
      <c r="B35" s="11"/>
      <c r="C35" s="11"/>
      <c r="D35" s="6"/>
      <c r="E35" s="6"/>
      <c r="G35" s="7" t="s">
        <v>181</v>
      </c>
      <c r="H35" s="9" t="str">
        <f t="shared" si="0"/>
        <v/>
      </c>
      <c r="I35" s="9" t="str">
        <f t="shared" si="2"/>
        <v>0</v>
      </c>
      <c r="J35" s="12" t="str">
        <f t="shared" si="1"/>
        <v>00</v>
      </c>
      <c r="K35" s="7" t="s">
        <v>181</v>
      </c>
      <c r="L35" s="15">
        <v>21</v>
      </c>
      <c r="M35" s="12" t="str">
        <f t="shared" si="3"/>
        <v>-</v>
      </c>
    </row>
    <row r="36" spans="1:36" x14ac:dyDescent="0.25">
      <c r="A36" s="3">
        <v>22</v>
      </c>
      <c r="B36" s="11"/>
      <c r="C36" s="11"/>
      <c r="D36" s="6"/>
      <c r="E36" s="6"/>
      <c r="G36" s="7" t="s">
        <v>181</v>
      </c>
      <c r="H36" s="9" t="str">
        <f t="shared" si="0"/>
        <v/>
      </c>
      <c r="I36" s="9" t="str">
        <f t="shared" si="2"/>
        <v>0</v>
      </c>
      <c r="J36" s="12" t="str">
        <f t="shared" si="1"/>
        <v>00</v>
      </c>
      <c r="K36" s="7" t="s">
        <v>181</v>
      </c>
      <c r="L36" s="15">
        <v>22</v>
      </c>
      <c r="M36" s="12" t="str">
        <f t="shared" si="3"/>
        <v>-</v>
      </c>
    </row>
    <row r="37" spans="1:36" x14ac:dyDescent="0.25">
      <c r="A37" s="3">
        <v>23</v>
      </c>
      <c r="B37" s="11"/>
      <c r="C37" s="11"/>
      <c r="D37" s="6"/>
      <c r="E37" s="6"/>
      <c r="G37" s="7" t="s">
        <v>181</v>
      </c>
      <c r="H37" s="9" t="str">
        <f t="shared" si="0"/>
        <v/>
      </c>
      <c r="I37" s="9" t="str">
        <f t="shared" si="2"/>
        <v>0</v>
      </c>
      <c r="J37" s="12" t="str">
        <f t="shared" si="1"/>
        <v>00</v>
      </c>
      <c r="K37" s="7" t="s">
        <v>181</v>
      </c>
      <c r="L37" s="15">
        <v>23</v>
      </c>
      <c r="M37" s="12" t="str">
        <f t="shared" si="3"/>
        <v>-</v>
      </c>
    </row>
    <row r="38" spans="1:36" x14ac:dyDescent="0.25">
      <c r="A38" s="3">
        <v>24</v>
      </c>
      <c r="B38" s="11"/>
      <c r="C38" s="11"/>
      <c r="D38" s="6"/>
      <c r="E38" s="6"/>
      <c r="G38" s="7" t="s">
        <v>181</v>
      </c>
      <c r="H38" s="9" t="str">
        <f t="shared" si="0"/>
        <v/>
      </c>
      <c r="I38" s="9" t="str">
        <f t="shared" si="2"/>
        <v>0</v>
      </c>
      <c r="J38" s="12" t="str">
        <f t="shared" si="1"/>
        <v>00</v>
      </c>
      <c r="K38" s="7" t="s">
        <v>181</v>
      </c>
      <c r="L38" s="15">
        <v>24</v>
      </c>
      <c r="M38" s="12" t="str">
        <f t="shared" si="3"/>
        <v>-</v>
      </c>
    </row>
    <row r="39" spans="1:36" x14ac:dyDescent="0.25">
      <c r="A39" s="3">
        <v>25</v>
      </c>
      <c r="B39" s="11"/>
      <c r="C39" s="11"/>
      <c r="D39" s="6"/>
      <c r="E39" s="6"/>
      <c r="G39" s="7" t="s">
        <v>181</v>
      </c>
      <c r="H39" s="9" t="str">
        <f t="shared" si="0"/>
        <v/>
      </c>
      <c r="I39" s="9" t="str">
        <f t="shared" si="2"/>
        <v>0</v>
      </c>
      <c r="J39" s="12" t="str">
        <f t="shared" si="1"/>
        <v>00</v>
      </c>
      <c r="K39" s="7" t="s">
        <v>181</v>
      </c>
      <c r="L39" s="15">
        <v>25</v>
      </c>
      <c r="M39" s="12" t="str">
        <f t="shared" si="3"/>
        <v>-</v>
      </c>
    </row>
    <row r="40" spans="1:36" x14ac:dyDescent="0.25">
      <c r="A40" s="3">
        <v>26</v>
      </c>
      <c r="B40" s="11"/>
      <c r="C40" s="11"/>
      <c r="D40" s="6"/>
      <c r="E40" s="6"/>
      <c r="G40" s="7" t="s">
        <v>181</v>
      </c>
      <c r="H40" s="9" t="str">
        <f t="shared" si="0"/>
        <v/>
      </c>
      <c r="I40" s="9" t="str">
        <f t="shared" si="2"/>
        <v>0</v>
      </c>
      <c r="J40" s="12" t="str">
        <f t="shared" si="1"/>
        <v>00</v>
      </c>
      <c r="K40" s="7" t="s">
        <v>181</v>
      </c>
      <c r="L40" s="15">
        <v>26</v>
      </c>
      <c r="M40" s="12" t="str">
        <f t="shared" si="3"/>
        <v>-</v>
      </c>
    </row>
    <row r="41" spans="1:36" x14ac:dyDescent="0.25">
      <c r="A41" s="3">
        <v>27</v>
      </c>
      <c r="B41" s="11"/>
      <c r="C41" s="11"/>
      <c r="D41" s="6"/>
      <c r="E41" s="6"/>
      <c r="G41" s="7" t="s">
        <v>181</v>
      </c>
      <c r="H41" s="9" t="str">
        <f t="shared" si="0"/>
        <v/>
      </c>
      <c r="I41" s="9" t="str">
        <f t="shared" si="2"/>
        <v>0</v>
      </c>
      <c r="J41" s="12" t="str">
        <f t="shared" si="1"/>
        <v>00</v>
      </c>
      <c r="K41" s="7" t="s">
        <v>181</v>
      </c>
      <c r="L41" s="15">
        <v>27</v>
      </c>
      <c r="M41" s="12" t="str">
        <f t="shared" si="3"/>
        <v>-</v>
      </c>
    </row>
    <row r="42" spans="1:36" x14ac:dyDescent="0.25">
      <c r="A42" s="3">
        <v>28</v>
      </c>
      <c r="B42" s="11"/>
      <c r="C42" s="11"/>
      <c r="D42" s="6"/>
      <c r="E42" s="6"/>
      <c r="G42" s="7" t="s">
        <v>181</v>
      </c>
      <c r="H42" s="9" t="str">
        <f t="shared" si="0"/>
        <v/>
      </c>
      <c r="I42" s="9" t="str">
        <f t="shared" si="2"/>
        <v>0</v>
      </c>
      <c r="J42" s="12" t="str">
        <f t="shared" si="1"/>
        <v>00</v>
      </c>
      <c r="K42" s="7" t="s">
        <v>181</v>
      </c>
      <c r="L42" s="15">
        <v>28</v>
      </c>
      <c r="M42" s="12" t="str">
        <f t="shared" si="3"/>
        <v>-</v>
      </c>
    </row>
    <row r="43" spans="1:36" x14ac:dyDescent="0.25">
      <c r="A43" s="3">
        <v>29</v>
      </c>
      <c r="B43" s="11"/>
      <c r="C43" s="11"/>
      <c r="D43" s="6"/>
      <c r="E43" s="6"/>
      <c r="G43" s="7" t="s">
        <v>181</v>
      </c>
      <c r="H43" s="9" t="str">
        <f t="shared" si="0"/>
        <v/>
      </c>
      <c r="I43" s="9" t="str">
        <f t="shared" si="2"/>
        <v>0</v>
      </c>
      <c r="J43" s="12" t="str">
        <f t="shared" si="1"/>
        <v>00</v>
      </c>
      <c r="K43" s="7" t="s">
        <v>181</v>
      </c>
      <c r="L43" s="15">
        <v>29</v>
      </c>
      <c r="M43" s="12" t="str">
        <f t="shared" si="3"/>
        <v>-</v>
      </c>
    </row>
    <row r="44" spans="1:36" x14ac:dyDescent="0.25">
      <c r="A44" s="3" t="s">
        <v>32</v>
      </c>
      <c r="B44" s="11"/>
      <c r="C44" s="11"/>
      <c r="D44" s="6"/>
      <c r="E44" s="6"/>
      <c r="G44" s="7" t="s">
        <v>181</v>
      </c>
      <c r="H44" s="9" t="str">
        <f t="shared" si="0"/>
        <v/>
      </c>
      <c r="I44" s="9" t="str">
        <f t="shared" si="2"/>
        <v>0</v>
      </c>
      <c r="J44" s="12" t="str">
        <f t="shared" si="1"/>
        <v>00</v>
      </c>
      <c r="K44" s="7" t="s">
        <v>181</v>
      </c>
      <c r="L44" s="15" t="s">
        <v>32</v>
      </c>
      <c r="M44" s="12" t="str">
        <f t="shared" si="3"/>
        <v>-</v>
      </c>
    </row>
    <row r="45" spans="1:36" x14ac:dyDescent="0.25">
      <c r="A45" s="3" t="s">
        <v>33</v>
      </c>
      <c r="B45" s="11"/>
      <c r="C45" s="11"/>
      <c r="D45" s="6"/>
      <c r="E45" s="6"/>
      <c r="G45" s="7" t="s">
        <v>181</v>
      </c>
      <c r="H45" s="9" t="str">
        <f t="shared" si="0"/>
        <v/>
      </c>
      <c r="I45" s="9" t="str">
        <f t="shared" si="2"/>
        <v>0</v>
      </c>
      <c r="J45" s="12" t="str">
        <f t="shared" si="1"/>
        <v>00</v>
      </c>
      <c r="K45" s="7" t="s">
        <v>181</v>
      </c>
      <c r="L45" s="15" t="s">
        <v>33</v>
      </c>
      <c r="M45" s="12" t="str">
        <f t="shared" si="3"/>
        <v>-</v>
      </c>
    </row>
    <row r="46" spans="1:36" x14ac:dyDescent="0.25">
      <c r="A46" s="3" t="s">
        <v>34</v>
      </c>
      <c r="B46" s="11"/>
      <c r="C46" s="11"/>
      <c r="D46" s="6"/>
      <c r="E46" s="6"/>
      <c r="G46" s="7" t="s">
        <v>181</v>
      </c>
      <c r="H46" s="9" t="str">
        <f t="shared" si="0"/>
        <v/>
      </c>
      <c r="I46" s="9" t="str">
        <f t="shared" si="2"/>
        <v>0</v>
      </c>
      <c r="J46" s="12" t="str">
        <f t="shared" si="1"/>
        <v>00</v>
      </c>
      <c r="K46" s="7" t="s">
        <v>181</v>
      </c>
      <c r="L46" s="15" t="s">
        <v>34</v>
      </c>
      <c r="M46" s="12" t="str">
        <f t="shared" si="3"/>
        <v>-</v>
      </c>
    </row>
    <row r="47" spans="1:36" x14ac:dyDescent="0.25">
      <c r="A47" s="3" t="s">
        <v>35</v>
      </c>
      <c r="B47" s="11"/>
      <c r="C47" s="11"/>
      <c r="D47" s="6"/>
      <c r="E47" s="6"/>
      <c r="G47" s="7" t="s">
        <v>181</v>
      </c>
      <c r="H47" s="9" t="str">
        <f t="shared" si="0"/>
        <v/>
      </c>
      <c r="I47" s="9" t="str">
        <f t="shared" si="2"/>
        <v>0</v>
      </c>
      <c r="J47" s="12" t="str">
        <f t="shared" si="1"/>
        <v>00</v>
      </c>
      <c r="K47" s="7" t="s">
        <v>181</v>
      </c>
      <c r="L47" s="15" t="s">
        <v>35</v>
      </c>
      <c r="M47" s="12" t="str">
        <f t="shared" si="3"/>
        <v>-</v>
      </c>
    </row>
    <row r="48" spans="1:36" x14ac:dyDescent="0.25">
      <c r="A48" s="3" t="s">
        <v>36</v>
      </c>
      <c r="B48" s="11"/>
      <c r="C48" s="11"/>
      <c r="D48" s="6"/>
      <c r="E48" s="6"/>
      <c r="G48" s="7" t="s">
        <v>181</v>
      </c>
      <c r="H48" s="9" t="str">
        <f t="shared" si="0"/>
        <v/>
      </c>
      <c r="I48" s="9" t="str">
        <f t="shared" si="2"/>
        <v>0</v>
      </c>
      <c r="J48" s="12" t="str">
        <f t="shared" si="1"/>
        <v>00</v>
      </c>
      <c r="K48" s="7" t="s">
        <v>181</v>
      </c>
      <c r="L48" s="15" t="s">
        <v>36</v>
      </c>
      <c r="M48" s="12" t="str">
        <f t="shared" si="3"/>
        <v>-</v>
      </c>
    </row>
    <row r="49" spans="1:13" x14ac:dyDescent="0.25">
      <c r="A49" s="3" t="s">
        <v>37</v>
      </c>
      <c r="B49" s="11"/>
      <c r="C49" s="11"/>
      <c r="D49" s="6"/>
      <c r="E49" s="6"/>
      <c r="G49" s="7" t="s">
        <v>181</v>
      </c>
      <c r="H49" s="9" t="str">
        <f t="shared" si="0"/>
        <v/>
      </c>
      <c r="I49" s="9" t="str">
        <f t="shared" si="2"/>
        <v>0</v>
      </c>
      <c r="J49" s="12" t="str">
        <f t="shared" si="1"/>
        <v>00</v>
      </c>
      <c r="K49" s="7" t="s">
        <v>181</v>
      </c>
      <c r="L49" s="15" t="s">
        <v>37</v>
      </c>
      <c r="M49" s="12" t="str">
        <f t="shared" si="3"/>
        <v>-</v>
      </c>
    </row>
    <row r="50" spans="1:13" x14ac:dyDescent="0.25">
      <c r="A50" s="3">
        <v>30</v>
      </c>
      <c r="B50" s="11"/>
      <c r="C50" s="11"/>
      <c r="D50" s="6"/>
      <c r="E50" s="6"/>
      <c r="G50" s="7" t="s">
        <v>181</v>
      </c>
      <c r="H50" s="9" t="str">
        <f t="shared" si="0"/>
        <v/>
      </c>
      <c r="I50" s="9" t="str">
        <f t="shared" si="2"/>
        <v>0</v>
      </c>
      <c r="J50" s="12" t="str">
        <f t="shared" si="1"/>
        <v>00</v>
      </c>
      <c r="K50" s="7" t="s">
        <v>181</v>
      </c>
      <c r="L50" s="15">
        <v>30</v>
      </c>
      <c r="M50" s="12" t="str">
        <f t="shared" si="3"/>
        <v>-</v>
      </c>
    </row>
    <row r="51" spans="1:13" x14ac:dyDescent="0.25">
      <c r="A51" s="3">
        <v>31</v>
      </c>
      <c r="B51" s="11"/>
      <c r="C51" s="11"/>
      <c r="D51" s="6"/>
      <c r="E51" s="6"/>
      <c r="G51" s="7" t="s">
        <v>181</v>
      </c>
      <c r="H51" s="9" t="str">
        <f t="shared" si="0"/>
        <v/>
      </c>
      <c r="I51" s="9" t="str">
        <f t="shared" si="2"/>
        <v>0</v>
      </c>
      <c r="J51" s="12" t="str">
        <f t="shared" si="1"/>
        <v>00</v>
      </c>
      <c r="K51" s="7" t="s">
        <v>181</v>
      </c>
      <c r="L51" s="15">
        <v>31</v>
      </c>
      <c r="M51" s="12" t="str">
        <f t="shared" si="3"/>
        <v>-</v>
      </c>
    </row>
    <row r="52" spans="1:13" x14ac:dyDescent="0.25">
      <c r="A52" s="3">
        <v>32</v>
      </c>
      <c r="B52" s="11"/>
      <c r="C52" s="11"/>
      <c r="D52" s="6"/>
      <c r="E52" s="6"/>
      <c r="G52" s="7" t="s">
        <v>181</v>
      </c>
      <c r="H52" s="9" t="str">
        <f t="shared" si="0"/>
        <v/>
      </c>
      <c r="I52" s="9" t="str">
        <f t="shared" si="2"/>
        <v>0</v>
      </c>
      <c r="J52" s="12" t="str">
        <f t="shared" si="1"/>
        <v>00</v>
      </c>
      <c r="K52" s="7" t="s">
        <v>181</v>
      </c>
      <c r="L52" s="15">
        <v>32</v>
      </c>
      <c r="M52" s="12" t="str">
        <f t="shared" si="3"/>
        <v>-</v>
      </c>
    </row>
    <row r="53" spans="1:13" x14ac:dyDescent="0.25">
      <c r="A53" s="3">
        <v>33</v>
      </c>
      <c r="B53" s="11"/>
      <c r="C53" s="11"/>
      <c r="D53" s="6"/>
      <c r="E53" s="6"/>
      <c r="G53" s="7" t="s">
        <v>181</v>
      </c>
      <c r="H53" s="9" t="str">
        <f t="shared" si="0"/>
        <v/>
      </c>
      <c r="I53" s="9" t="str">
        <f t="shared" si="2"/>
        <v>0</v>
      </c>
      <c r="J53" s="12" t="str">
        <f t="shared" si="1"/>
        <v>00</v>
      </c>
      <c r="K53" s="7" t="s">
        <v>181</v>
      </c>
      <c r="L53" s="15">
        <v>33</v>
      </c>
      <c r="M53" s="12" t="str">
        <f t="shared" si="3"/>
        <v>-</v>
      </c>
    </row>
    <row r="54" spans="1:13" x14ac:dyDescent="0.25">
      <c r="A54" s="3">
        <v>34</v>
      </c>
      <c r="B54" s="11"/>
      <c r="C54" s="11"/>
      <c r="D54" s="6"/>
      <c r="E54" s="6"/>
      <c r="G54" s="7" t="s">
        <v>181</v>
      </c>
      <c r="H54" s="9" t="str">
        <f t="shared" si="0"/>
        <v/>
      </c>
      <c r="I54" s="9" t="str">
        <f t="shared" si="2"/>
        <v>0</v>
      </c>
      <c r="J54" s="12" t="str">
        <f t="shared" si="1"/>
        <v>00</v>
      </c>
      <c r="K54" s="7" t="s">
        <v>181</v>
      </c>
      <c r="L54" s="15">
        <v>34</v>
      </c>
      <c r="M54" s="12" t="str">
        <f t="shared" si="3"/>
        <v>-</v>
      </c>
    </row>
    <row r="55" spans="1:13" x14ac:dyDescent="0.25">
      <c r="A55" s="3">
        <v>35</v>
      </c>
      <c r="B55" s="11"/>
      <c r="C55" s="11"/>
      <c r="D55" s="6"/>
      <c r="E55" s="6"/>
      <c r="G55" s="7" t="s">
        <v>181</v>
      </c>
      <c r="H55" s="9" t="str">
        <f t="shared" si="0"/>
        <v/>
      </c>
      <c r="I55" s="9" t="str">
        <f t="shared" si="2"/>
        <v>0</v>
      </c>
      <c r="J55" s="12" t="str">
        <f t="shared" si="1"/>
        <v>00</v>
      </c>
      <c r="K55" s="7" t="s">
        <v>181</v>
      </c>
      <c r="L55" s="15">
        <v>35</v>
      </c>
      <c r="M55" s="12" t="str">
        <f t="shared" si="3"/>
        <v>-</v>
      </c>
    </row>
    <row r="56" spans="1:13" x14ac:dyDescent="0.25">
      <c r="A56" s="3">
        <v>36</v>
      </c>
      <c r="B56" s="11"/>
      <c r="C56" s="11"/>
      <c r="D56" s="6"/>
      <c r="E56" s="6"/>
      <c r="G56" s="7" t="s">
        <v>181</v>
      </c>
      <c r="H56" s="9" t="str">
        <f t="shared" si="0"/>
        <v/>
      </c>
      <c r="I56" s="9" t="str">
        <f t="shared" si="2"/>
        <v>0</v>
      </c>
      <c r="J56" s="12" t="str">
        <f t="shared" si="1"/>
        <v>00</v>
      </c>
      <c r="K56" s="7" t="s">
        <v>181</v>
      </c>
      <c r="L56" s="15">
        <v>36</v>
      </c>
      <c r="M56" s="12" t="str">
        <f t="shared" si="3"/>
        <v>-</v>
      </c>
    </row>
    <row r="57" spans="1:13" x14ac:dyDescent="0.25">
      <c r="A57" s="3">
        <v>37</v>
      </c>
      <c r="B57" s="11"/>
      <c r="C57" s="11"/>
      <c r="D57" s="6"/>
      <c r="E57" s="6"/>
      <c r="G57" s="7" t="s">
        <v>181</v>
      </c>
      <c r="H57" s="9" t="str">
        <f t="shared" si="0"/>
        <v/>
      </c>
      <c r="I57" s="9" t="str">
        <f t="shared" si="2"/>
        <v>0</v>
      </c>
      <c r="J57" s="12" t="str">
        <f t="shared" si="1"/>
        <v>00</v>
      </c>
      <c r="K57" s="7" t="s">
        <v>181</v>
      </c>
      <c r="L57" s="15">
        <v>37</v>
      </c>
      <c r="M57" s="12" t="str">
        <f t="shared" si="3"/>
        <v>-</v>
      </c>
    </row>
    <row r="58" spans="1:13" x14ac:dyDescent="0.25">
      <c r="A58" s="3">
        <v>38</v>
      </c>
      <c r="B58" s="11"/>
      <c r="C58" s="11"/>
      <c r="D58" s="6"/>
      <c r="E58" s="6"/>
      <c r="G58" s="7" t="s">
        <v>181</v>
      </c>
      <c r="H58" s="9" t="str">
        <f t="shared" si="0"/>
        <v/>
      </c>
      <c r="I58" s="9" t="str">
        <f t="shared" si="2"/>
        <v>0</v>
      </c>
      <c r="J58" s="12" t="str">
        <f t="shared" si="1"/>
        <v>00</v>
      </c>
      <c r="K58" s="7" t="s">
        <v>181</v>
      </c>
      <c r="L58" s="15">
        <v>38</v>
      </c>
      <c r="M58" s="12" t="str">
        <f t="shared" si="3"/>
        <v>-</v>
      </c>
    </row>
    <row r="59" spans="1:13" x14ac:dyDescent="0.25">
      <c r="A59" s="3">
        <v>39</v>
      </c>
      <c r="B59" s="11"/>
      <c r="C59" s="11"/>
      <c r="D59" s="6"/>
      <c r="E59" s="6"/>
      <c r="G59" s="7" t="s">
        <v>181</v>
      </c>
      <c r="H59" s="9" t="str">
        <f t="shared" si="0"/>
        <v/>
      </c>
      <c r="I59" s="9" t="str">
        <f t="shared" si="2"/>
        <v>0</v>
      </c>
      <c r="J59" s="12" t="str">
        <f t="shared" si="1"/>
        <v>00</v>
      </c>
      <c r="K59" s="7" t="s">
        <v>181</v>
      </c>
      <c r="L59" s="15">
        <v>39</v>
      </c>
      <c r="M59" s="12" t="str">
        <f t="shared" si="3"/>
        <v>-</v>
      </c>
    </row>
    <row r="60" spans="1:13" x14ac:dyDescent="0.25">
      <c r="A60" s="3" t="s">
        <v>38</v>
      </c>
      <c r="B60" s="11"/>
      <c r="C60" s="11"/>
      <c r="D60" s="6"/>
      <c r="E60" s="6"/>
      <c r="G60" s="7" t="s">
        <v>181</v>
      </c>
      <c r="H60" s="9" t="str">
        <f t="shared" si="0"/>
        <v/>
      </c>
      <c r="I60" s="9" t="str">
        <f t="shared" si="2"/>
        <v>0</v>
      </c>
      <c r="J60" s="12" t="str">
        <f t="shared" si="1"/>
        <v>00</v>
      </c>
      <c r="K60" s="7" t="s">
        <v>181</v>
      </c>
      <c r="L60" s="15" t="s">
        <v>38</v>
      </c>
      <c r="M60" s="12" t="str">
        <f t="shared" si="3"/>
        <v>-</v>
      </c>
    </row>
    <row r="61" spans="1:13" x14ac:dyDescent="0.25">
      <c r="A61" s="3" t="s">
        <v>39</v>
      </c>
      <c r="B61" s="11"/>
      <c r="C61" s="11"/>
      <c r="D61" s="6"/>
      <c r="E61" s="6"/>
      <c r="G61" s="7" t="s">
        <v>181</v>
      </c>
      <c r="H61" s="9" t="str">
        <f t="shared" si="0"/>
        <v/>
      </c>
      <c r="I61" s="9" t="str">
        <f t="shared" si="2"/>
        <v>0</v>
      </c>
      <c r="J61" s="12" t="str">
        <f t="shared" si="1"/>
        <v>00</v>
      </c>
      <c r="K61" s="7" t="s">
        <v>181</v>
      </c>
      <c r="L61" s="15" t="s">
        <v>39</v>
      </c>
      <c r="M61" s="12" t="str">
        <f t="shared" si="3"/>
        <v>-</v>
      </c>
    </row>
    <row r="62" spans="1:13" x14ac:dyDescent="0.25">
      <c r="A62" s="3" t="s">
        <v>40</v>
      </c>
      <c r="B62" s="11"/>
      <c r="C62" s="11"/>
      <c r="D62" s="6"/>
      <c r="E62" s="6"/>
      <c r="G62" s="7" t="s">
        <v>181</v>
      </c>
      <c r="H62" s="9" t="str">
        <f t="shared" si="0"/>
        <v/>
      </c>
      <c r="I62" s="9" t="str">
        <f t="shared" si="2"/>
        <v>0</v>
      </c>
      <c r="J62" s="12" t="str">
        <f t="shared" si="1"/>
        <v>00</v>
      </c>
      <c r="K62" s="7" t="s">
        <v>181</v>
      </c>
      <c r="L62" s="15" t="s">
        <v>40</v>
      </c>
      <c r="M62" s="12" t="str">
        <f t="shared" si="3"/>
        <v>-</v>
      </c>
    </row>
    <row r="63" spans="1:13" x14ac:dyDescent="0.25">
      <c r="A63" s="3" t="s">
        <v>41</v>
      </c>
      <c r="B63" s="11"/>
      <c r="C63" s="11"/>
      <c r="D63" s="6"/>
      <c r="E63" s="6"/>
      <c r="G63" s="7" t="s">
        <v>181</v>
      </c>
      <c r="H63" s="9" t="str">
        <f t="shared" si="0"/>
        <v/>
      </c>
      <c r="I63" s="9" t="str">
        <f t="shared" si="2"/>
        <v>0</v>
      </c>
      <c r="J63" s="12" t="str">
        <f t="shared" si="1"/>
        <v>00</v>
      </c>
      <c r="K63" s="7" t="s">
        <v>181</v>
      </c>
      <c r="L63" s="15" t="s">
        <v>41</v>
      </c>
      <c r="M63" s="12" t="str">
        <f t="shared" si="3"/>
        <v>-</v>
      </c>
    </row>
    <row r="64" spans="1:13" x14ac:dyDescent="0.25">
      <c r="A64" s="3" t="s">
        <v>42</v>
      </c>
      <c r="B64" s="11"/>
      <c r="C64" s="11"/>
      <c r="D64" s="6"/>
      <c r="E64" s="6"/>
      <c r="G64" s="7" t="s">
        <v>181</v>
      </c>
      <c r="H64" s="9" t="str">
        <f t="shared" si="0"/>
        <v/>
      </c>
      <c r="I64" s="9" t="str">
        <f t="shared" si="2"/>
        <v>0</v>
      </c>
      <c r="J64" s="12" t="str">
        <f t="shared" si="1"/>
        <v>00</v>
      </c>
      <c r="K64" s="7" t="s">
        <v>181</v>
      </c>
      <c r="L64" s="15" t="s">
        <v>42</v>
      </c>
      <c r="M64" s="12" t="str">
        <f t="shared" si="3"/>
        <v>-</v>
      </c>
    </row>
    <row r="65" spans="1:13" x14ac:dyDescent="0.25">
      <c r="A65" s="3" t="s">
        <v>43</v>
      </c>
      <c r="B65" s="11"/>
      <c r="C65" s="11"/>
      <c r="D65" s="6"/>
      <c r="E65" s="6"/>
      <c r="G65" s="7" t="s">
        <v>181</v>
      </c>
      <c r="H65" s="9" t="str">
        <f t="shared" si="0"/>
        <v/>
      </c>
      <c r="I65" s="9" t="str">
        <f t="shared" si="2"/>
        <v>0</v>
      </c>
      <c r="J65" s="12" t="str">
        <f t="shared" si="1"/>
        <v>00</v>
      </c>
      <c r="K65" s="7" t="s">
        <v>181</v>
      </c>
      <c r="L65" s="15" t="s">
        <v>43</v>
      </c>
      <c r="M65" s="12" t="str">
        <f t="shared" si="3"/>
        <v>-</v>
      </c>
    </row>
    <row r="66" spans="1:13" x14ac:dyDescent="0.25">
      <c r="A66" s="3">
        <v>40</v>
      </c>
      <c r="B66" s="11"/>
      <c r="C66" s="11"/>
      <c r="D66" s="6"/>
      <c r="E66" s="6"/>
      <c r="G66" s="7" t="s">
        <v>181</v>
      </c>
      <c r="H66" s="9" t="str">
        <f t="shared" ref="H66:H129" si="4">IF(C66="","",MID($N$262,FIND(C66,$N$262)-1,1))</f>
        <v/>
      </c>
      <c r="I66" s="9" t="str">
        <f t="shared" ref="I66:I129" si="5">DEC2HEX(D66*4+E66)</f>
        <v>0</v>
      </c>
      <c r="J66" s="12" t="str">
        <f t="shared" ref="J66:J129" si="6">IF(ISBLANK(F66),"00",IF(ISNUMBER(F66),REPT(0,2-LEN(DEC2HEX(F66)))&amp;DEC2HEX(F66),MID($N$266,FIND(F66,$N$266)-2,2)))</f>
        <v>00</v>
      </c>
      <c r="K66" s="7" t="s">
        <v>181</v>
      </c>
      <c r="L66" s="15">
        <v>40</v>
      </c>
      <c r="M66" s="12" t="str">
        <f t="shared" si="3"/>
        <v>-</v>
      </c>
    </row>
    <row r="67" spans="1:13" x14ac:dyDescent="0.25">
      <c r="A67" s="3">
        <v>41</v>
      </c>
      <c r="B67" s="11"/>
      <c r="C67" s="11"/>
      <c r="D67" s="6"/>
      <c r="E67" s="6"/>
      <c r="G67" s="7" t="s">
        <v>181</v>
      </c>
      <c r="H67" s="9" t="str">
        <f t="shared" si="4"/>
        <v/>
      </c>
      <c r="I67" s="9" t="str">
        <f t="shared" si="5"/>
        <v>0</v>
      </c>
      <c r="J67" s="12" t="str">
        <f t="shared" si="6"/>
        <v>00</v>
      </c>
      <c r="K67" s="7" t="s">
        <v>181</v>
      </c>
      <c r="L67" s="15">
        <v>41</v>
      </c>
      <c r="M67" s="12" t="str">
        <f t="shared" ref="M67:M130" si="7">IF(C67&amp;D67&amp;E67&amp;F67="","-",IF(OR(C67="DC",C67=""),REPT(0,4-LEN(F67))&amp;F67,H67&amp;I67&amp;J67))</f>
        <v>-</v>
      </c>
    </row>
    <row r="68" spans="1:13" x14ac:dyDescent="0.25">
      <c r="A68" s="3">
        <v>42</v>
      </c>
      <c r="B68" s="11"/>
      <c r="C68" s="11"/>
      <c r="D68" s="6"/>
      <c r="E68" s="6"/>
      <c r="G68" s="7" t="s">
        <v>181</v>
      </c>
      <c r="H68" s="9" t="str">
        <f t="shared" si="4"/>
        <v/>
      </c>
      <c r="I68" s="9" t="str">
        <f t="shared" si="5"/>
        <v>0</v>
      </c>
      <c r="J68" s="12" t="str">
        <f t="shared" si="6"/>
        <v>00</v>
      </c>
      <c r="K68" s="7" t="s">
        <v>181</v>
      </c>
      <c r="L68" s="15">
        <v>42</v>
      </c>
      <c r="M68" s="12" t="str">
        <f t="shared" si="7"/>
        <v>-</v>
      </c>
    </row>
    <row r="69" spans="1:13" x14ac:dyDescent="0.25">
      <c r="A69" s="3">
        <v>43</v>
      </c>
      <c r="B69" s="11"/>
      <c r="C69" s="11"/>
      <c r="D69" s="6"/>
      <c r="E69" s="6"/>
      <c r="G69" s="7" t="s">
        <v>181</v>
      </c>
      <c r="H69" s="9" t="str">
        <f t="shared" si="4"/>
        <v/>
      </c>
      <c r="I69" s="9" t="str">
        <f t="shared" si="5"/>
        <v>0</v>
      </c>
      <c r="J69" s="12" t="str">
        <f t="shared" si="6"/>
        <v>00</v>
      </c>
      <c r="K69" s="7" t="s">
        <v>181</v>
      </c>
      <c r="L69" s="15">
        <v>43</v>
      </c>
      <c r="M69" s="12" t="str">
        <f t="shared" si="7"/>
        <v>-</v>
      </c>
    </row>
    <row r="70" spans="1:13" x14ac:dyDescent="0.25">
      <c r="A70" s="3">
        <v>44</v>
      </c>
      <c r="B70" s="11"/>
      <c r="C70" s="11"/>
      <c r="D70" s="6"/>
      <c r="E70" s="6"/>
      <c r="G70" s="7" t="s">
        <v>181</v>
      </c>
      <c r="H70" s="9" t="str">
        <f t="shared" si="4"/>
        <v/>
      </c>
      <c r="I70" s="9" t="str">
        <f t="shared" si="5"/>
        <v>0</v>
      </c>
      <c r="J70" s="12" t="str">
        <f t="shared" si="6"/>
        <v>00</v>
      </c>
      <c r="K70" s="7" t="s">
        <v>181</v>
      </c>
      <c r="L70" s="15">
        <v>44</v>
      </c>
      <c r="M70" s="12" t="str">
        <f t="shared" si="7"/>
        <v>-</v>
      </c>
    </row>
    <row r="71" spans="1:13" x14ac:dyDescent="0.25">
      <c r="A71" s="3">
        <v>45</v>
      </c>
      <c r="B71" s="11"/>
      <c r="C71" s="11"/>
      <c r="D71" s="6"/>
      <c r="E71" s="6"/>
      <c r="G71" s="7" t="s">
        <v>181</v>
      </c>
      <c r="H71" s="9" t="str">
        <f t="shared" si="4"/>
        <v/>
      </c>
      <c r="I71" s="9" t="str">
        <f t="shared" si="5"/>
        <v>0</v>
      </c>
      <c r="J71" s="12" t="str">
        <f t="shared" si="6"/>
        <v>00</v>
      </c>
      <c r="K71" s="7" t="s">
        <v>181</v>
      </c>
      <c r="L71" s="15">
        <v>45</v>
      </c>
      <c r="M71" s="12" t="str">
        <f t="shared" si="7"/>
        <v>-</v>
      </c>
    </row>
    <row r="72" spans="1:13" x14ac:dyDescent="0.25">
      <c r="A72" s="3">
        <v>46</v>
      </c>
      <c r="B72" s="11"/>
      <c r="C72" s="11"/>
      <c r="D72" s="6"/>
      <c r="E72" s="6"/>
      <c r="G72" s="7" t="s">
        <v>181</v>
      </c>
      <c r="H72" s="9" t="str">
        <f t="shared" si="4"/>
        <v/>
      </c>
      <c r="I72" s="9" t="str">
        <f t="shared" si="5"/>
        <v>0</v>
      </c>
      <c r="J72" s="12" t="str">
        <f t="shared" si="6"/>
        <v>00</v>
      </c>
      <c r="K72" s="7" t="s">
        <v>181</v>
      </c>
      <c r="L72" s="15">
        <v>46</v>
      </c>
      <c r="M72" s="12" t="str">
        <f t="shared" si="7"/>
        <v>-</v>
      </c>
    </row>
    <row r="73" spans="1:13" x14ac:dyDescent="0.25">
      <c r="A73" s="3">
        <v>47</v>
      </c>
      <c r="B73" s="11"/>
      <c r="C73" s="11"/>
      <c r="D73" s="6"/>
      <c r="E73" s="6"/>
      <c r="G73" s="7" t="s">
        <v>181</v>
      </c>
      <c r="H73" s="9" t="str">
        <f t="shared" si="4"/>
        <v/>
      </c>
      <c r="I73" s="9" t="str">
        <f t="shared" si="5"/>
        <v>0</v>
      </c>
      <c r="J73" s="12" t="str">
        <f t="shared" si="6"/>
        <v>00</v>
      </c>
      <c r="K73" s="7" t="s">
        <v>181</v>
      </c>
      <c r="L73" s="15">
        <v>47</v>
      </c>
      <c r="M73" s="12" t="str">
        <f t="shared" si="7"/>
        <v>-</v>
      </c>
    </row>
    <row r="74" spans="1:13" x14ac:dyDescent="0.25">
      <c r="A74" s="3">
        <v>48</v>
      </c>
      <c r="B74" s="11"/>
      <c r="C74" s="11"/>
      <c r="D74" s="6"/>
      <c r="E74" s="6"/>
      <c r="G74" s="7" t="s">
        <v>181</v>
      </c>
      <c r="H74" s="9" t="str">
        <f t="shared" si="4"/>
        <v/>
      </c>
      <c r="I74" s="9" t="str">
        <f t="shared" si="5"/>
        <v>0</v>
      </c>
      <c r="J74" s="12" t="str">
        <f t="shared" si="6"/>
        <v>00</v>
      </c>
      <c r="K74" s="7" t="s">
        <v>181</v>
      </c>
      <c r="L74" s="15">
        <v>48</v>
      </c>
      <c r="M74" s="12" t="str">
        <f t="shared" si="7"/>
        <v>-</v>
      </c>
    </row>
    <row r="75" spans="1:13" x14ac:dyDescent="0.25">
      <c r="A75" s="3">
        <v>49</v>
      </c>
      <c r="B75" s="11"/>
      <c r="C75" s="11"/>
      <c r="D75" s="6"/>
      <c r="E75" s="6"/>
      <c r="G75" s="7" t="s">
        <v>181</v>
      </c>
      <c r="H75" s="9" t="str">
        <f t="shared" si="4"/>
        <v/>
      </c>
      <c r="I75" s="9" t="str">
        <f t="shared" si="5"/>
        <v>0</v>
      </c>
      <c r="J75" s="12" t="str">
        <f t="shared" si="6"/>
        <v>00</v>
      </c>
      <c r="K75" s="7" t="s">
        <v>181</v>
      </c>
      <c r="L75" s="15">
        <v>49</v>
      </c>
      <c r="M75" s="12" t="str">
        <f t="shared" si="7"/>
        <v>-</v>
      </c>
    </row>
    <row r="76" spans="1:13" x14ac:dyDescent="0.25">
      <c r="A76" s="3" t="s">
        <v>44</v>
      </c>
      <c r="B76" s="11"/>
      <c r="C76" s="11"/>
      <c r="D76" s="6"/>
      <c r="E76" s="6"/>
      <c r="G76" s="7" t="s">
        <v>181</v>
      </c>
      <c r="H76" s="9" t="str">
        <f t="shared" si="4"/>
        <v/>
      </c>
      <c r="I76" s="9" t="str">
        <f t="shared" si="5"/>
        <v>0</v>
      </c>
      <c r="J76" s="12" t="str">
        <f t="shared" si="6"/>
        <v>00</v>
      </c>
      <c r="K76" s="7" t="s">
        <v>181</v>
      </c>
      <c r="L76" s="15" t="s">
        <v>44</v>
      </c>
      <c r="M76" s="12" t="str">
        <f t="shared" si="7"/>
        <v>-</v>
      </c>
    </row>
    <row r="77" spans="1:13" x14ac:dyDescent="0.25">
      <c r="A77" s="3" t="s">
        <v>45</v>
      </c>
      <c r="B77" s="11"/>
      <c r="C77" s="11"/>
      <c r="D77" s="6"/>
      <c r="E77" s="6"/>
      <c r="G77" s="7" t="s">
        <v>181</v>
      </c>
      <c r="H77" s="9" t="str">
        <f t="shared" si="4"/>
        <v/>
      </c>
      <c r="I77" s="9" t="str">
        <f t="shared" si="5"/>
        <v>0</v>
      </c>
      <c r="J77" s="12" t="str">
        <f t="shared" si="6"/>
        <v>00</v>
      </c>
      <c r="K77" s="7" t="s">
        <v>181</v>
      </c>
      <c r="L77" s="15" t="s">
        <v>45</v>
      </c>
      <c r="M77" s="12" t="str">
        <f t="shared" si="7"/>
        <v>-</v>
      </c>
    </row>
    <row r="78" spans="1:13" x14ac:dyDescent="0.25">
      <c r="A78" s="3" t="s">
        <v>46</v>
      </c>
      <c r="B78" s="11"/>
      <c r="C78" s="11"/>
      <c r="D78" s="6"/>
      <c r="E78" s="6"/>
      <c r="G78" s="7" t="s">
        <v>181</v>
      </c>
      <c r="H78" s="9" t="str">
        <f t="shared" si="4"/>
        <v/>
      </c>
      <c r="I78" s="9" t="str">
        <f t="shared" si="5"/>
        <v>0</v>
      </c>
      <c r="J78" s="12" t="str">
        <f t="shared" si="6"/>
        <v>00</v>
      </c>
      <c r="K78" s="7" t="s">
        <v>181</v>
      </c>
      <c r="L78" s="15" t="s">
        <v>46</v>
      </c>
      <c r="M78" s="12" t="str">
        <f t="shared" si="7"/>
        <v>-</v>
      </c>
    </row>
    <row r="79" spans="1:13" x14ac:dyDescent="0.25">
      <c r="A79" s="3" t="s">
        <v>47</v>
      </c>
      <c r="B79" s="11"/>
      <c r="C79" s="11"/>
      <c r="D79" s="6"/>
      <c r="E79" s="6"/>
      <c r="G79" s="7" t="s">
        <v>181</v>
      </c>
      <c r="H79" s="9" t="str">
        <f t="shared" si="4"/>
        <v/>
      </c>
      <c r="I79" s="9" t="str">
        <f t="shared" si="5"/>
        <v>0</v>
      </c>
      <c r="J79" s="12" t="str">
        <f t="shared" si="6"/>
        <v>00</v>
      </c>
      <c r="K79" s="7" t="s">
        <v>181</v>
      </c>
      <c r="L79" s="15" t="s">
        <v>47</v>
      </c>
      <c r="M79" s="12" t="str">
        <f t="shared" si="7"/>
        <v>-</v>
      </c>
    </row>
    <row r="80" spans="1:13" x14ac:dyDescent="0.25">
      <c r="A80" s="3" t="s">
        <v>48</v>
      </c>
      <c r="B80" s="11"/>
      <c r="C80" s="11"/>
      <c r="D80" s="6"/>
      <c r="E80" s="6"/>
      <c r="G80" s="7" t="s">
        <v>181</v>
      </c>
      <c r="H80" s="9" t="str">
        <f t="shared" si="4"/>
        <v/>
      </c>
      <c r="I80" s="9" t="str">
        <f t="shared" si="5"/>
        <v>0</v>
      </c>
      <c r="J80" s="12" t="str">
        <f t="shared" si="6"/>
        <v>00</v>
      </c>
      <c r="K80" s="7" t="s">
        <v>181</v>
      </c>
      <c r="L80" s="15" t="s">
        <v>48</v>
      </c>
      <c r="M80" s="12" t="str">
        <f t="shared" si="7"/>
        <v>-</v>
      </c>
    </row>
    <row r="81" spans="1:13" x14ac:dyDescent="0.25">
      <c r="A81" s="3" t="s">
        <v>49</v>
      </c>
      <c r="B81" s="11"/>
      <c r="C81" s="11"/>
      <c r="D81" s="6"/>
      <c r="E81" s="6"/>
      <c r="G81" s="7" t="s">
        <v>181</v>
      </c>
      <c r="H81" s="9" t="str">
        <f t="shared" si="4"/>
        <v/>
      </c>
      <c r="I81" s="9" t="str">
        <f t="shared" si="5"/>
        <v>0</v>
      </c>
      <c r="J81" s="12" t="str">
        <f t="shared" si="6"/>
        <v>00</v>
      </c>
      <c r="K81" s="7" t="s">
        <v>181</v>
      </c>
      <c r="L81" s="15" t="s">
        <v>49</v>
      </c>
      <c r="M81" s="12" t="str">
        <f t="shared" si="7"/>
        <v>-</v>
      </c>
    </row>
    <row r="82" spans="1:13" x14ac:dyDescent="0.25">
      <c r="A82" s="3">
        <v>50</v>
      </c>
      <c r="B82" s="11"/>
      <c r="C82" s="11"/>
      <c r="D82" s="6"/>
      <c r="E82" s="6"/>
      <c r="G82" s="7" t="s">
        <v>181</v>
      </c>
      <c r="H82" s="9" t="str">
        <f t="shared" si="4"/>
        <v/>
      </c>
      <c r="I82" s="9" t="str">
        <f t="shared" si="5"/>
        <v>0</v>
      </c>
      <c r="J82" s="12" t="str">
        <f t="shared" si="6"/>
        <v>00</v>
      </c>
      <c r="K82" s="7" t="s">
        <v>181</v>
      </c>
      <c r="L82" s="15">
        <v>50</v>
      </c>
      <c r="M82" s="12" t="str">
        <f t="shared" si="7"/>
        <v>-</v>
      </c>
    </row>
    <row r="83" spans="1:13" x14ac:dyDescent="0.25">
      <c r="A83" s="3">
        <v>51</v>
      </c>
      <c r="B83" s="11"/>
      <c r="C83" s="11"/>
      <c r="D83" s="6"/>
      <c r="E83" s="6"/>
      <c r="G83" s="7" t="s">
        <v>181</v>
      </c>
      <c r="H83" s="9" t="str">
        <f t="shared" si="4"/>
        <v/>
      </c>
      <c r="I83" s="9" t="str">
        <f t="shared" si="5"/>
        <v>0</v>
      </c>
      <c r="J83" s="12" t="str">
        <f t="shared" si="6"/>
        <v>00</v>
      </c>
      <c r="K83" s="7" t="s">
        <v>181</v>
      </c>
      <c r="L83" s="15">
        <v>51</v>
      </c>
      <c r="M83" s="12" t="str">
        <f t="shared" si="7"/>
        <v>-</v>
      </c>
    </row>
    <row r="84" spans="1:13" x14ac:dyDescent="0.25">
      <c r="A84" s="3">
        <v>52</v>
      </c>
      <c r="B84" s="11"/>
      <c r="C84" s="11"/>
      <c r="D84" s="6"/>
      <c r="E84" s="6"/>
      <c r="G84" s="7" t="s">
        <v>181</v>
      </c>
      <c r="H84" s="9" t="str">
        <f t="shared" si="4"/>
        <v/>
      </c>
      <c r="I84" s="9" t="str">
        <f t="shared" si="5"/>
        <v>0</v>
      </c>
      <c r="J84" s="12" t="str">
        <f t="shared" si="6"/>
        <v>00</v>
      </c>
      <c r="K84" s="7" t="s">
        <v>181</v>
      </c>
      <c r="L84" s="15">
        <v>52</v>
      </c>
      <c r="M84" s="12" t="str">
        <f t="shared" si="7"/>
        <v>-</v>
      </c>
    </row>
    <row r="85" spans="1:13" x14ac:dyDescent="0.25">
      <c r="A85" s="3">
        <v>53</v>
      </c>
      <c r="B85" s="11"/>
      <c r="C85" s="11"/>
      <c r="D85" s="6"/>
      <c r="E85" s="6"/>
      <c r="G85" s="7" t="s">
        <v>181</v>
      </c>
      <c r="H85" s="9" t="str">
        <f t="shared" si="4"/>
        <v/>
      </c>
      <c r="I85" s="9" t="str">
        <f t="shared" si="5"/>
        <v>0</v>
      </c>
      <c r="J85" s="12" t="str">
        <f t="shared" si="6"/>
        <v>00</v>
      </c>
      <c r="K85" s="7" t="s">
        <v>181</v>
      </c>
      <c r="L85" s="15">
        <v>53</v>
      </c>
      <c r="M85" s="12" t="str">
        <f t="shared" si="7"/>
        <v>-</v>
      </c>
    </row>
    <row r="86" spans="1:13" x14ac:dyDescent="0.25">
      <c r="A86" s="3">
        <v>54</v>
      </c>
      <c r="B86" s="11"/>
      <c r="C86" s="11"/>
      <c r="D86" s="6"/>
      <c r="E86" s="6"/>
      <c r="G86" s="7" t="s">
        <v>181</v>
      </c>
      <c r="H86" s="9" t="str">
        <f t="shared" si="4"/>
        <v/>
      </c>
      <c r="I86" s="9" t="str">
        <f t="shared" si="5"/>
        <v>0</v>
      </c>
      <c r="J86" s="12" t="str">
        <f t="shared" si="6"/>
        <v>00</v>
      </c>
      <c r="K86" s="7" t="s">
        <v>181</v>
      </c>
      <c r="L86" s="15">
        <v>54</v>
      </c>
      <c r="M86" s="12" t="str">
        <f t="shared" si="7"/>
        <v>-</v>
      </c>
    </row>
    <row r="87" spans="1:13" x14ac:dyDescent="0.25">
      <c r="A87" s="3">
        <v>55</v>
      </c>
      <c r="B87" s="11"/>
      <c r="C87" s="11"/>
      <c r="D87" s="6"/>
      <c r="E87" s="6"/>
      <c r="G87" s="7" t="s">
        <v>181</v>
      </c>
      <c r="H87" s="9" t="str">
        <f t="shared" si="4"/>
        <v/>
      </c>
      <c r="I87" s="9" t="str">
        <f t="shared" si="5"/>
        <v>0</v>
      </c>
      <c r="J87" s="12" t="str">
        <f t="shared" si="6"/>
        <v>00</v>
      </c>
      <c r="K87" s="7" t="s">
        <v>181</v>
      </c>
      <c r="L87" s="15">
        <v>55</v>
      </c>
      <c r="M87" s="12" t="str">
        <f t="shared" si="7"/>
        <v>-</v>
      </c>
    </row>
    <row r="88" spans="1:13" x14ac:dyDescent="0.25">
      <c r="A88" s="3">
        <v>56</v>
      </c>
      <c r="B88" s="11"/>
      <c r="C88" s="11"/>
      <c r="D88" s="6"/>
      <c r="E88" s="6"/>
      <c r="G88" s="7" t="s">
        <v>181</v>
      </c>
      <c r="H88" s="9" t="str">
        <f t="shared" si="4"/>
        <v/>
      </c>
      <c r="I88" s="9" t="str">
        <f t="shared" si="5"/>
        <v>0</v>
      </c>
      <c r="J88" s="12" t="str">
        <f t="shared" si="6"/>
        <v>00</v>
      </c>
      <c r="K88" s="7" t="s">
        <v>181</v>
      </c>
      <c r="L88" s="15">
        <v>56</v>
      </c>
      <c r="M88" s="12" t="str">
        <f t="shared" si="7"/>
        <v>-</v>
      </c>
    </row>
    <row r="89" spans="1:13" x14ac:dyDescent="0.25">
      <c r="A89" s="3">
        <v>57</v>
      </c>
      <c r="B89" s="11"/>
      <c r="C89" s="11"/>
      <c r="D89" s="6"/>
      <c r="E89" s="6"/>
      <c r="G89" s="7" t="s">
        <v>181</v>
      </c>
      <c r="H89" s="9" t="str">
        <f t="shared" si="4"/>
        <v/>
      </c>
      <c r="I89" s="9" t="str">
        <f t="shared" si="5"/>
        <v>0</v>
      </c>
      <c r="J89" s="12" t="str">
        <f t="shared" si="6"/>
        <v>00</v>
      </c>
      <c r="K89" s="7" t="s">
        <v>181</v>
      </c>
      <c r="L89" s="15">
        <v>57</v>
      </c>
      <c r="M89" s="12" t="str">
        <f t="shared" si="7"/>
        <v>-</v>
      </c>
    </row>
    <row r="90" spans="1:13" x14ac:dyDescent="0.25">
      <c r="A90" s="3">
        <v>58</v>
      </c>
      <c r="B90" s="11"/>
      <c r="C90" s="11"/>
      <c r="D90" s="6"/>
      <c r="E90" s="6"/>
      <c r="G90" s="7" t="s">
        <v>181</v>
      </c>
      <c r="H90" s="9" t="str">
        <f t="shared" si="4"/>
        <v/>
      </c>
      <c r="I90" s="9" t="str">
        <f t="shared" si="5"/>
        <v>0</v>
      </c>
      <c r="J90" s="12" t="str">
        <f t="shared" si="6"/>
        <v>00</v>
      </c>
      <c r="K90" s="7" t="s">
        <v>181</v>
      </c>
      <c r="L90" s="15">
        <v>58</v>
      </c>
      <c r="M90" s="12" t="str">
        <f t="shared" si="7"/>
        <v>-</v>
      </c>
    </row>
    <row r="91" spans="1:13" x14ac:dyDescent="0.25">
      <c r="A91" s="3">
        <v>59</v>
      </c>
      <c r="B91" s="11"/>
      <c r="C91" s="11"/>
      <c r="D91" s="6"/>
      <c r="E91" s="6"/>
      <c r="G91" s="7" t="s">
        <v>181</v>
      </c>
      <c r="H91" s="9" t="str">
        <f t="shared" si="4"/>
        <v/>
      </c>
      <c r="I91" s="9" t="str">
        <f t="shared" si="5"/>
        <v>0</v>
      </c>
      <c r="J91" s="12" t="str">
        <f t="shared" si="6"/>
        <v>00</v>
      </c>
      <c r="K91" s="7" t="s">
        <v>181</v>
      </c>
      <c r="L91" s="15">
        <v>59</v>
      </c>
      <c r="M91" s="12" t="str">
        <f t="shared" si="7"/>
        <v>-</v>
      </c>
    </row>
    <row r="92" spans="1:13" x14ac:dyDescent="0.25">
      <c r="A92" s="3" t="s">
        <v>50</v>
      </c>
      <c r="B92" s="11"/>
      <c r="C92" s="11"/>
      <c r="D92" s="6"/>
      <c r="E92" s="6"/>
      <c r="G92" s="7" t="s">
        <v>181</v>
      </c>
      <c r="H92" s="9" t="str">
        <f t="shared" si="4"/>
        <v/>
      </c>
      <c r="I92" s="9" t="str">
        <f t="shared" si="5"/>
        <v>0</v>
      </c>
      <c r="J92" s="12" t="str">
        <f t="shared" si="6"/>
        <v>00</v>
      </c>
      <c r="K92" s="7" t="s">
        <v>181</v>
      </c>
      <c r="L92" s="15" t="s">
        <v>50</v>
      </c>
      <c r="M92" s="12" t="str">
        <f t="shared" si="7"/>
        <v>-</v>
      </c>
    </row>
    <row r="93" spans="1:13" x14ac:dyDescent="0.25">
      <c r="A93" s="3" t="s">
        <v>51</v>
      </c>
      <c r="B93" s="11"/>
      <c r="C93" s="11"/>
      <c r="D93" s="6"/>
      <c r="E93" s="6"/>
      <c r="G93" s="7" t="s">
        <v>181</v>
      </c>
      <c r="H93" s="9" t="str">
        <f t="shared" si="4"/>
        <v/>
      </c>
      <c r="I93" s="9" t="str">
        <f t="shared" si="5"/>
        <v>0</v>
      </c>
      <c r="J93" s="12" t="str">
        <f t="shared" si="6"/>
        <v>00</v>
      </c>
      <c r="K93" s="7" t="s">
        <v>181</v>
      </c>
      <c r="L93" s="15" t="s">
        <v>51</v>
      </c>
      <c r="M93" s="12" t="str">
        <f t="shared" si="7"/>
        <v>-</v>
      </c>
    </row>
    <row r="94" spans="1:13" x14ac:dyDescent="0.25">
      <c r="A94" s="3" t="s">
        <v>52</v>
      </c>
      <c r="B94" s="11"/>
      <c r="C94" s="11"/>
      <c r="D94" s="6"/>
      <c r="E94" s="6"/>
      <c r="G94" s="7" t="s">
        <v>181</v>
      </c>
      <c r="H94" s="9" t="str">
        <f t="shared" si="4"/>
        <v/>
      </c>
      <c r="I94" s="9" t="str">
        <f t="shared" si="5"/>
        <v>0</v>
      </c>
      <c r="J94" s="12" t="str">
        <f t="shared" si="6"/>
        <v>00</v>
      </c>
      <c r="K94" s="7" t="s">
        <v>181</v>
      </c>
      <c r="L94" s="15" t="s">
        <v>52</v>
      </c>
      <c r="M94" s="12" t="str">
        <f t="shared" si="7"/>
        <v>-</v>
      </c>
    </row>
    <row r="95" spans="1:13" x14ac:dyDescent="0.25">
      <c r="A95" s="3" t="s">
        <v>53</v>
      </c>
      <c r="B95" s="11"/>
      <c r="C95" s="11"/>
      <c r="D95" s="6"/>
      <c r="E95" s="6"/>
      <c r="G95" s="7" t="s">
        <v>181</v>
      </c>
      <c r="H95" s="9" t="str">
        <f t="shared" si="4"/>
        <v/>
      </c>
      <c r="I95" s="9" t="str">
        <f t="shared" si="5"/>
        <v>0</v>
      </c>
      <c r="J95" s="12" t="str">
        <f t="shared" si="6"/>
        <v>00</v>
      </c>
      <c r="K95" s="7" t="s">
        <v>181</v>
      </c>
      <c r="L95" s="15" t="s">
        <v>53</v>
      </c>
      <c r="M95" s="12" t="str">
        <f t="shared" si="7"/>
        <v>-</v>
      </c>
    </row>
    <row r="96" spans="1:13" x14ac:dyDescent="0.25">
      <c r="A96" s="3" t="s">
        <v>54</v>
      </c>
      <c r="B96" s="11"/>
      <c r="C96" s="11"/>
      <c r="D96" s="6"/>
      <c r="E96" s="6"/>
      <c r="G96" s="7" t="s">
        <v>181</v>
      </c>
      <c r="H96" s="9" t="str">
        <f t="shared" si="4"/>
        <v/>
      </c>
      <c r="I96" s="9" t="str">
        <f t="shared" si="5"/>
        <v>0</v>
      </c>
      <c r="J96" s="12" t="str">
        <f t="shared" si="6"/>
        <v>00</v>
      </c>
      <c r="K96" s="7" t="s">
        <v>181</v>
      </c>
      <c r="L96" s="15" t="s">
        <v>54</v>
      </c>
      <c r="M96" s="12" t="str">
        <f t="shared" si="7"/>
        <v>-</v>
      </c>
    </row>
    <row r="97" spans="1:13" x14ac:dyDescent="0.25">
      <c r="A97" s="3" t="s">
        <v>55</v>
      </c>
      <c r="B97" s="11"/>
      <c r="C97" s="11"/>
      <c r="D97" s="6"/>
      <c r="E97" s="6"/>
      <c r="G97" s="7" t="s">
        <v>181</v>
      </c>
      <c r="H97" s="9" t="str">
        <f t="shared" si="4"/>
        <v/>
      </c>
      <c r="I97" s="9" t="str">
        <f t="shared" si="5"/>
        <v>0</v>
      </c>
      <c r="J97" s="12" t="str">
        <f t="shared" si="6"/>
        <v>00</v>
      </c>
      <c r="K97" s="7" t="s">
        <v>181</v>
      </c>
      <c r="L97" s="15" t="s">
        <v>55</v>
      </c>
      <c r="M97" s="12" t="str">
        <f t="shared" si="7"/>
        <v>-</v>
      </c>
    </row>
    <row r="98" spans="1:13" x14ac:dyDescent="0.25">
      <c r="A98" s="3">
        <v>60</v>
      </c>
      <c r="B98" s="11"/>
      <c r="C98" s="11"/>
      <c r="D98" s="6"/>
      <c r="E98" s="6"/>
      <c r="G98" s="7" t="s">
        <v>181</v>
      </c>
      <c r="H98" s="9" t="str">
        <f t="shared" si="4"/>
        <v/>
      </c>
      <c r="I98" s="9" t="str">
        <f t="shared" si="5"/>
        <v>0</v>
      </c>
      <c r="J98" s="12" t="str">
        <f t="shared" si="6"/>
        <v>00</v>
      </c>
      <c r="K98" s="7" t="s">
        <v>181</v>
      </c>
      <c r="L98" s="15">
        <v>60</v>
      </c>
      <c r="M98" s="12" t="str">
        <f t="shared" si="7"/>
        <v>-</v>
      </c>
    </row>
    <row r="99" spans="1:13" x14ac:dyDescent="0.25">
      <c r="A99" s="3">
        <v>61</v>
      </c>
      <c r="B99" s="11"/>
      <c r="C99" s="11"/>
      <c r="D99" s="6"/>
      <c r="E99" s="6"/>
      <c r="G99" s="7" t="s">
        <v>181</v>
      </c>
      <c r="H99" s="9" t="str">
        <f t="shared" si="4"/>
        <v/>
      </c>
      <c r="I99" s="9" t="str">
        <f t="shared" si="5"/>
        <v>0</v>
      </c>
      <c r="J99" s="12" t="str">
        <f t="shared" si="6"/>
        <v>00</v>
      </c>
      <c r="K99" s="7" t="s">
        <v>181</v>
      </c>
      <c r="L99" s="15">
        <v>61</v>
      </c>
      <c r="M99" s="12" t="str">
        <f t="shared" si="7"/>
        <v>-</v>
      </c>
    </row>
    <row r="100" spans="1:13" x14ac:dyDescent="0.25">
      <c r="A100" s="3">
        <v>62</v>
      </c>
      <c r="B100" s="11"/>
      <c r="C100" s="11"/>
      <c r="D100" s="6"/>
      <c r="E100" s="6"/>
      <c r="G100" s="7" t="s">
        <v>181</v>
      </c>
      <c r="H100" s="9" t="str">
        <f t="shared" si="4"/>
        <v/>
      </c>
      <c r="I100" s="9" t="str">
        <f t="shared" si="5"/>
        <v>0</v>
      </c>
      <c r="J100" s="12" t="str">
        <f t="shared" si="6"/>
        <v>00</v>
      </c>
      <c r="K100" s="7" t="s">
        <v>181</v>
      </c>
      <c r="L100" s="15">
        <v>62</v>
      </c>
      <c r="M100" s="12" t="str">
        <f t="shared" si="7"/>
        <v>-</v>
      </c>
    </row>
    <row r="101" spans="1:13" x14ac:dyDescent="0.25">
      <c r="A101" s="3">
        <v>63</v>
      </c>
      <c r="B101" s="11"/>
      <c r="C101" s="11"/>
      <c r="D101" s="6"/>
      <c r="E101" s="6"/>
      <c r="G101" s="7" t="s">
        <v>181</v>
      </c>
      <c r="H101" s="9" t="str">
        <f t="shared" si="4"/>
        <v/>
      </c>
      <c r="I101" s="9" t="str">
        <f t="shared" si="5"/>
        <v>0</v>
      </c>
      <c r="J101" s="12" t="str">
        <f t="shared" si="6"/>
        <v>00</v>
      </c>
      <c r="K101" s="7" t="s">
        <v>181</v>
      </c>
      <c r="L101" s="15">
        <v>63</v>
      </c>
      <c r="M101" s="12" t="str">
        <f t="shared" si="7"/>
        <v>-</v>
      </c>
    </row>
    <row r="102" spans="1:13" x14ac:dyDescent="0.25">
      <c r="A102" s="3">
        <v>64</v>
      </c>
      <c r="B102" s="11"/>
      <c r="C102" s="11"/>
      <c r="D102" s="6"/>
      <c r="E102" s="6"/>
      <c r="G102" s="7" t="s">
        <v>181</v>
      </c>
      <c r="H102" s="9" t="str">
        <f t="shared" si="4"/>
        <v/>
      </c>
      <c r="I102" s="9" t="str">
        <f t="shared" si="5"/>
        <v>0</v>
      </c>
      <c r="J102" s="12" t="str">
        <f t="shared" si="6"/>
        <v>00</v>
      </c>
      <c r="K102" s="7" t="s">
        <v>181</v>
      </c>
      <c r="L102" s="15">
        <v>64</v>
      </c>
      <c r="M102" s="12" t="str">
        <f t="shared" si="7"/>
        <v>-</v>
      </c>
    </row>
    <row r="103" spans="1:13" x14ac:dyDescent="0.25">
      <c r="A103" s="3">
        <v>65</v>
      </c>
      <c r="B103" s="11"/>
      <c r="C103" s="11"/>
      <c r="D103" s="6"/>
      <c r="E103" s="6"/>
      <c r="G103" s="7" t="s">
        <v>181</v>
      </c>
      <c r="H103" s="9" t="str">
        <f t="shared" si="4"/>
        <v/>
      </c>
      <c r="I103" s="9" t="str">
        <f t="shared" si="5"/>
        <v>0</v>
      </c>
      <c r="J103" s="12" t="str">
        <f t="shared" si="6"/>
        <v>00</v>
      </c>
      <c r="K103" s="7" t="s">
        <v>181</v>
      </c>
      <c r="L103" s="15">
        <v>65</v>
      </c>
      <c r="M103" s="12" t="str">
        <f t="shared" si="7"/>
        <v>-</v>
      </c>
    </row>
    <row r="104" spans="1:13" x14ac:dyDescent="0.25">
      <c r="A104" s="3">
        <v>66</v>
      </c>
      <c r="B104" s="11"/>
      <c r="C104" s="11"/>
      <c r="D104" s="6"/>
      <c r="E104" s="6"/>
      <c r="G104" s="7" t="s">
        <v>181</v>
      </c>
      <c r="H104" s="9" t="str">
        <f t="shared" si="4"/>
        <v/>
      </c>
      <c r="I104" s="9" t="str">
        <f t="shared" si="5"/>
        <v>0</v>
      </c>
      <c r="J104" s="12" t="str">
        <f t="shared" si="6"/>
        <v>00</v>
      </c>
      <c r="K104" s="7" t="s">
        <v>181</v>
      </c>
      <c r="L104" s="15">
        <v>66</v>
      </c>
      <c r="M104" s="12" t="str">
        <f t="shared" si="7"/>
        <v>-</v>
      </c>
    </row>
    <row r="105" spans="1:13" x14ac:dyDescent="0.25">
      <c r="A105" s="3">
        <v>67</v>
      </c>
      <c r="B105" s="11"/>
      <c r="C105" s="11"/>
      <c r="D105" s="6"/>
      <c r="E105" s="6"/>
      <c r="G105" s="7" t="s">
        <v>181</v>
      </c>
      <c r="H105" s="9" t="str">
        <f t="shared" si="4"/>
        <v/>
      </c>
      <c r="I105" s="9" t="str">
        <f t="shared" si="5"/>
        <v>0</v>
      </c>
      <c r="J105" s="12" t="str">
        <f t="shared" si="6"/>
        <v>00</v>
      </c>
      <c r="K105" s="7" t="s">
        <v>181</v>
      </c>
      <c r="L105" s="15">
        <v>67</v>
      </c>
      <c r="M105" s="12" t="str">
        <f t="shared" si="7"/>
        <v>-</v>
      </c>
    </row>
    <row r="106" spans="1:13" x14ac:dyDescent="0.25">
      <c r="A106" s="3">
        <v>68</v>
      </c>
      <c r="B106" s="11"/>
      <c r="C106" s="11"/>
      <c r="D106" s="6"/>
      <c r="E106" s="6"/>
      <c r="G106" s="7" t="s">
        <v>181</v>
      </c>
      <c r="H106" s="9" t="str">
        <f t="shared" si="4"/>
        <v/>
      </c>
      <c r="I106" s="9" t="str">
        <f t="shared" si="5"/>
        <v>0</v>
      </c>
      <c r="J106" s="12" t="str">
        <f t="shared" si="6"/>
        <v>00</v>
      </c>
      <c r="K106" s="7" t="s">
        <v>181</v>
      </c>
      <c r="L106" s="15">
        <v>68</v>
      </c>
      <c r="M106" s="12" t="str">
        <f t="shared" si="7"/>
        <v>-</v>
      </c>
    </row>
    <row r="107" spans="1:13" x14ac:dyDescent="0.25">
      <c r="A107" s="3">
        <v>69</v>
      </c>
      <c r="B107" s="11"/>
      <c r="C107" s="11"/>
      <c r="D107" s="6"/>
      <c r="E107" s="6"/>
      <c r="G107" s="7" t="s">
        <v>181</v>
      </c>
      <c r="H107" s="9" t="str">
        <f t="shared" si="4"/>
        <v/>
      </c>
      <c r="I107" s="9" t="str">
        <f t="shared" si="5"/>
        <v>0</v>
      </c>
      <c r="J107" s="12" t="str">
        <f t="shared" si="6"/>
        <v>00</v>
      </c>
      <c r="K107" s="7" t="s">
        <v>181</v>
      </c>
      <c r="L107" s="15">
        <v>69</v>
      </c>
      <c r="M107" s="12" t="str">
        <f t="shared" si="7"/>
        <v>-</v>
      </c>
    </row>
    <row r="108" spans="1:13" x14ac:dyDescent="0.25">
      <c r="A108" s="3" t="s">
        <v>56</v>
      </c>
      <c r="B108" s="11"/>
      <c r="C108" s="11"/>
      <c r="D108" s="6"/>
      <c r="E108" s="6"/>
      <c r="G108" s="7" t="s">
        <v>181</v>
      </c>
      <c r="H108" s="9" t="str">
        <f t="shared" si="4"/>
        <v/>
      </c>
      <c r="I108" s="9" t="str">
        <f t="shared" si="5"/>
        <v>0</v>
      </c>
      <c r="J108" s="12" t="str">
        <f t="shared" si="6"/>
        <v>00</v>
      </c>
      <c r="K108" s="7" t="s">
        <v>181</v>
      </c>
      <c r="L108" s="15" t="s">
        <v>56</v>
      </c>
      <c r="M108" s="12" t="str">
        <f t="shared" si="7"/>
        <v>-</v>
      </c>
    </row>
    <row r="109" spans="1:13" x14ac:dyDescent="0.25">
      <c r="A109" s="3" t="s">
        <v>57</v>
      </c>
      <c r="B109" s="11"/>
      <c r="C109" s="11"/>
      <c r="D109" s="6"/>
      <c r="E109" s="6"/>
      <c r="G109" s="7" t="s">
        <v>181</v>
      </c>
      <c r="H109" s="9" t="str">
        <f t="shared" si="4"/>
        <v/>
      </c>
      <c r="I109" s="9" t="str">
        <f t="shared" si="5"/>
        <v>0</v>
      </c>
      <c r="J109" s="12" t="str">
        <f t="shared" si="6"/>
        <v>00</v>
      </c>
      <c r="K109" s="7" t="s">
        <v>181</v>
      </c>
      <c r="L109" s="15" t="s">
        <v>57</v>
      </c>
      <c r="M109" s="12" t="str">
        <f t="shared" si="7"/>
        <v>-</v>
      </c>
    </row>
    <row r="110" spans="1:13" x14ac:dyDescent="0.25">
      <c r="A110" s="3" t="s">
        <v>58</v>
      </c>
      <c r="B110" s="11"/>
      <c r="C110" s="11"/>
      <c r="D110" s="6"/>
      <c r="E110" s="6"/>
      <c r="G110" s="7" t="s">
        <v>181</v>
      </c>
      <c r="H110" s="9" t="str">
        <f t="shared" si="4"/>
        <v/>
      </c>
      <c r="I110" s="9" t="str">
        <f t="shared" si="5"/>
        <v>0</v>
      </c>
      <c r="J110" s="12" t="str">
        <f t="shared" si="6"/>
        <v>00</v>
      </c>
      <c r="K110" s="7" t="s">
        <v>181</v>
      </c>
      <c r="L110" s="15" t="s">
        <v>58</v>
      </c>
      <c r="M110" s="12" t="str">
        <f t="shared" si="7"/>
        <v>-</v>
      </c>
    </row>
    <row r="111" spans="1:13" x14ac:dyDescent="0.25">
      <c r="A111" s="3" t="s">
        <v>59</v>
      </c>
      <c r="B111" s="11"/>
      <c r="C111" s="11"/>
      <c r="D111" s="6"/>
      <c r="E111" s="6"/>
      <c r="G111" s="7" t="s">
        <v>181</v>
      </c>
      <c r="H111" s="9" t="str">
        <f t="shared" si="4"/>
        <v/>
      </c>
      <c r="I111" s="9" t="str">
        <f t="shared" si="5"/>
        <v>0</v>
      </c>
      <c r="J111" s="12" t="str">
        <f t="shared" si="6"/>
        <v>00</v>
      </c>
      <c r="K111" s="7" t="s">
        <v>181</v>
      </c>
      <c r="L111" s="15" t="s">
        <v>59</v>
      </c>
      <c r="M111" s="12" t="str">
        <f t="shared" si="7"/>
        <v>-</v>
      </c>
    </row>
    <row r="112" spans="1:13" x14ac:dyDescent="0.25">
      <c r="A112" s="3" t="s">
        <v>60</v>
      </c>
      <c r="B112" s="11"/>
      <c r="C112" s="11"/>
      <c r="D112" s="6"/>
      <c r="E112" s="6"/>
      <c r="G112" s="7" t="s">
        <v>181</v>
      </c>
      <c r="H112" s="9" t="str">
        <f t="shared" si="4"/>
        <v/>
      </c>
      <c r="I112" s="9" t="str">
        <f t="shared" si="5"/>
        <v>0</v>
      </c>
      <c r="J112" s="12" t="str">
        <f t="shared" si="6"/>
        <v>00</v>
      </c>
      <c r="K112" s="7" t="s">
        <v>181</v>
      </c>
      <c r="L112" s="15" t="s">
        <v>60</v>
      </c>
      <c r="M112" s="12" t="str">
        <f t="shared" si="7"/>
        <v>-</v>
      </c>
    </row>
    <row r="113" spans="1:13" x14ac:dyDescent="0.25">
      <c r="A113" s="3" t="s">
        <v>61</v>
      </c>
      <c r="B113" s="11"/>
      <c r="C113" s="11"/>
      <c r="D113" s="6"/>
      <c r="E113" s="6"/>
      <c r="G113" s="7" t="s">
        <v>181</v>
      </c>
      <c r="H113" s="9" t="str">
        <f t="shared" si="4"/>
        <v/>
      </c>
      <c r="I113" s="9" t="str">
        <f t="shared" si="5"/>
        <v>0</v>
      </c>
      <c r="J113" s="12" t="str">
        <f t="shared" si="6"/>
        <v>00</v>
      </c>
      <c r="K113" s="7" t="s">
        <v>181</v>
      </c>
      <c r="L113" s="15" t="s">
        <v>61</v>
      </c>
      <c r="M113" s="12" t="str">
        <f t="shared" si="7"/>
        <v>-</v>
      </c>
    </row>
    <row r="114" spans="1:13" x14ac:dyDescent="0.25">
      <c r="A114" s="3">
        <v>70</v>
      </c>
      <c r="B114" s="11"/>
      <c r="C114" s="11"/>
      <c r="D114" s="6"/>
      <c r="E114" s="6"/>
      <c r="G114" s="7" t="s">
        <v>181</v>
      </c>
      <c r="H114" s="9" t="str">
        <f t="shared" si="4"/>
        <v/>
      </c>
      <c r="I114" s="9" t="str">
        <f t="shared" si="5"/>
        <v>0</v>
      </c>
      <c r="J114" s="12" t="str">
        <f t="shared" si="6"/>
        <v>00</v>
      </c>
      <c r="K114" s="7" t="s">
        <v>181</v>
      </c>
      <c r="L114" s="15">
        <v>70</v>
      </c>
      <c r="M114" s="12" t="str">
        <f t="shared" si="7"/>
        <v>-</v>
      </c>
    </row>
    <row r="115" spans="1:13" x14ac:dyDescent="0.25">
      <c r="A115" s="3">
        <v>71</v>
      </c>
      <c r="B115" s="11"/>
      <c r="C115" s="11"/>
      <c r="D115" s="6"/>
      <c r="E115" s="6"/>
      <c r="G115" s="7" t="s">
        <v>181</v>
      </c>
      <c r="H115" s="9" t="str">
        <f t="shared" si="4"/>
        <v/>
      </c>
      <c r="I115" s="9" t="str">
        <f t="shared" si="5"/>
        <v>0</v>
      </c>
      <c r="J115" s="12" t="str">
        <f t="shared" si="6"/>
        <v>00</v>
      </c>
      <c r="K115" s="7" t="s">
        <v>181</v>
      </c>
      <c r="L115" s="15">
        <v>71</v>
      </c>
      <c r="M115" s="12" t="str">
        <f t="shared" si="7"/>
        <v>-</v>
      </c>
    </row>
    <row r="116" spans="1:13" x14ac:dyDescent="0.25">
      <c r="A116" s="3">
        <v>72</v>
      </c>
      <c r="B116" s="11"/>
      <c r="C116" s="11"/>
      <c r="D116" s="6"/>
      <c r="E116" s="6"/>
      <c r="G116" s="7" t="s">
        <v>181</v>
      </c>
      <c r="H116" s="9" t="str">
        <f t="shared" si="4"/>
        <v/>
      </c>
      <c r="I116" s="9" t="str">
        <f t="shared" si="5"/>
        <v>0</v>
      </c>
      <c r="J116" s="12" t="str">
        <f t="shared" si="6"/>
        <v>00</v>
      </c>
      <c r="K116" s="7" t="s">
        <v>181</v>
      </c>
      <c r="L116" s="15">
        <v>72</v>
      </c>
      <c r="M116" s="12" t="str">
        <f t="shared" si="7"/>
        <v>-</v>
      </c>
    </row>
    <row r="117" spans="1:13" x14ac:dyDescent="0.25">
      <c r="A117" s="3">
        <v>73</v>
      </c>
      <c r="B117" s="11"/>
      <c r="C117" s="11"/>
      <c r="D117" s="6"/>
      <c r="E117" s="6"/>
      <c r="G117" s="7" t="s">
        <v>181</v>
      </c>
      <c r="H117" s="9" t="str">
        <f t="shared" si="4"/>
        <v/>
      </c>
      <c r="I117" s="9" t="str">
        <f t="shared" si="5"/>
        <v>0</v>
      </c>
      <c r="J117" s="12" t="str">
        <f t="shared" si="6"/>
        <v>00</v>
      </c>
      <c r="K117" s="7" t="s">
        <v>181</v>
      </c>
      <c r="L117" s="15">
        <v>73</v>
      </c>
      <c r="M117" s="12" t="str">
        <f t="shared" si="7"/>
        <v>-</v>
      </c>
    </row>
    <row r="118" spans="1:13" x14ac:dyDescent="0.25">
      <c r="A118" s="3">
        <v>74</v>
      </c>
      <c r="B118" s="11"/>
      <c r="C118" s="11"/>
      <c r="D118" s="6"/>
      <c r="E118" s="6"/>
      <c r="G118" s="7" t="s">
        <v>181</v>
      </c>
      <c r="H118" s="9" t="str">
        <f t="shared" si="4"/>
        <v/>
      </c>
      <c r="I118" s="9" t="str">
        <f t="shared" si="5"/>
        <v>0</v>
      </c>
      <c r="J118" s="12" t="str">
        <f t="shared" si="6"/>
        <v>00</v>
      </c>
      <c r="K118" s="7" t="s">
        <v>181</v>
      </c>
      <c r="L118" s="15">
        <v>74</v>
      </c>
      <c r="M118" s="12" t="str">
        <f t="shared" si="7"/>
        <v>-</v>
      </c>
    </row>
    <row r="119" spans="1:13" x14ac:dyDescent="0.25">
      <c r="A119" s="3">
        <v>75</v>
      </c>
      <c r="B119" s="11"/>
      <c r="C119" s="11"/>
      <c r="D119" s="6"/>
      <c r="E119" s="6"/>
      <c r="G119" s="7" t="s">
        <v>181</v>
      </c>
      <c r="H119" s="9" t="str">
        <f t="shared" si="4"/>
        <v/>
      </c>
      <c r="I119" s="9" t="str">
        <f t="shared" si="5"/>
        <v>0</v>
      </c>
      <c r="J119" s="12" t="str">
        <f t="shared" si="6"/>
        <v>00</v>
      </c>
      <c r="K119" s="7" t="s">
        <v>181</v>
      </c>
      <c r="L119" s="15">
        <v>75</v>
      </c>
      <c r="M119" s="12" t="str">
        <f t="shared" si="7"/>
        <v>-</v>
      </c>
    </row>
    <row r="120" spans="1:13" x14ac:dyDescent="0.25">
      <c r="A120" s="3">
        <v>76</v>
      </c>
      <c r="B120" s="11"/>
      <c r="C120" s="11"/>
      <c r="D120" s="6"/>
      <c r="E120" s="6"/>
      <c r="G120" s="7" t="s">
        <v>181</v>
      </c>
      <c r="H120" s="9" t="str">
        <f t="shared" si="4"/>
        <v/>
      </c>
      <c r="I120" s="9" t="str">
        <f t="shared" si="5"/>
        <v>0</v>
      </c>
      <c r="J120" s="12" t="str">
        <f t="shared" si="6"/>
        <v>00</v>
      </c>
      <c r="K120" s="7" t="s">
        <v>181</v>
      </c>
      <c r="L120" s="15">
        <v>76</v>
      </c>
      <c r="M120" s="12" t="str">
        <f t="shared" si="7"/>
        <v>-</v>
      </c>
    </row>
    <row r="121" spans="1:13" x14ac:dyDescent="0.25">
      <c r="A121" s="3">
        <v>77</v>
      </c>
      <c r="B121" s="11"/>
      <c r="C121" s="11"/>
      <c r="D121" s="6"/>
      <c r="E121" s="6"/>
      <c r="G121" s="7" t="s">
        <v>181</v>
      </c>
      <c r="H121" s="9" t="str">
        <f t="shared" si="4"/>
        <v/>
      </c>
      <c r="I121" s="9" t="str">
        <f t="shared" si="5"/>
        <v>0</v>
      </c>
      <c r="J121" s="12" t="str">
        <f t="shared" si="6"/>
        <v>00</v>
      </c>
      <c r="K121" s="7" t="s">
        <v>181</v>
      </c>
      <c r="L121" s="15">
        <v>77</v>
      </c>
      <c r="M121" s="12" t="str">
        <f t="shared" si="7"/>
        <v>-</v>
      </c>
    </row>
    <row r="122" spans="1:13" x14ac:dyDescent="0.25">
      <c r="A122" s="3">
        <v>78</v>
      </c>
      <c r="B122" s="11"/>
      <c r="C122" s="11"/>
      <c r="D122" s="6"/>
      <c r="E122" s="6"/>
      <c r="G122" s="7" t="s">
        <v>181</v>
      </c>
      <c r="H122" s="9" t="str">
        <f t="shared" si="4"/>
        <v/>
      </c>
      <c r="I122" s="9" t="str">
        <f t="shared" si="5"/>
        <v>0</v>
      </c>
      <c r="J122" s="12" t="str">
        <f t="shared" si="6"/>
        <v>00</v>
      </c>
      <c r="K122" s="7" t="s">
        <v>181</v>
      </c>
      <c r="L122" s="15">
        <v>78</v>
      </c>
      <c r="M122" s="12" t="str">
        <f t="shared" si="7"/>
        <v>-</v>
      </c>
    </row>
    <row r="123" spans="1:13" x14ac:dyDescent="0.25">
      <c r="A123" s="3">
        <v>79</v>
      </c>
      <c r="B123" s="11"/>
      <c r="C123" s="11"/>
      <c r="D123" s="6"/>
      <c r="E123" s="6"/>
      <c r="G123" s="7" t="s">
        <v>181</v>
      </c>
      <c r="H123" s="9" t="str">
        <f t="shared" si="4"/>
        <v/>
      </c>
      <c r="I123" s="9" t="str">
        <f t="shared" si="5"/>
        <v>0</v>
      </c>
      <c r="J123" s="12" t="str">
        <f t="shared" si="6"/>
        <v>00</v>
      </c>
      <c r="K123" s="7" t="s">
        <v>181</v>
      </c>
      <c r="L123" s="15">
        <v>79</v>
      </c>
      <c r="M123" s="12" t="str">
        <f t="shared" si="7"/>
        <v>-</v>
      </c>
    </row>
    <row r="124" spans="1:13" x14ac:dyDescent="0.25">
      <c r="A124" s="3" t="s">
        <v>62</v>
      </c>
      <c r="B124" s="11"/>
      <c r="C124" s="11"/>
      <c r="D124" s="6"/>
      <c r="E124" s="6"/>
      <c r="G124" s="7" t="s">
        <v>181</v>
      </c>
      <c r="H124" s="9" t="str">
        <f t="shared" si="4"/>
        <v/>
      </c>
      <c r="I124" s="9" t="str">
        <f t="shared" si="5"/>
        <v>0</v>
      </c>
      <c r="J124" s="12" t="str">
        <f t="shared" si="6"/>
        <v>00</v>
      </c>
      <c r="K124" s="7" t="s">
        <v>181</v>
      </c>
      <c r="L124" s="15" t="s">
        <v>62</v>
      </c>
      <c r="M124" s="12" t="str">
        <f t="shared" si="7"/>
        <v>-</v>
      </c>
    </row>
    <row r="125" spans="1:13" x14ac:dyDescent="0.25">
      <c r="A125" s="3" t="s">
        <v>63</v>
      </c>
      <c r="B125" s="11"/>
      <c r="C125" s="11"/>
      <c r="D125" s="6"/>
      <c r="E125" s="6"/>
      <c r="G125" s="7" t="s">
        <v>181</v>
      </c>
      <c r="H125" s="9" t="str">
        <f t="shared" si="4"/>
        <v/>
      </c>
      <c r="I125" s="9" t="str">
        <f t="shared" si="5"/>
        <v>0</v>
      </c>
      <c r="J125" s="12" t="str">
        <f t="shared" si="6"/>
        <v>00</v>
      </c>
      <c r="K125" s="7" t="s">
        <v>181</v>
      </c>
      <c r="L125" s="15" t="s">
        <v>63</v>
      </c>
      <c r="M125" s="12" t="str">
        <f t="shared" si="7"/>
        <v>-</v>
      </c>
    </row>
    <row r="126" spans="1:13" x14ac:dyDescent="0.25">
      <c r="A126" s="3" t="s">
        <v>64</v>
      </c>
      <c r="B126" s="11"/>
      <c r="C126" s="11"/>
      <c r="D126" s="6"/>
      <c r="E126" s="6"/>
      <c r="G126" s="7" t="s">
        <v>181</v>
      </c>
      <c r="H126" s="9" t="str">
        <f t="shared" si="4"/>
        <v/>
      </c>
      <c r="I126" s="9" t="str">
        <f t="shared" si="5"/>
        <v>0</v>
      </c>
      <c r="J126" s="12" t="str">
        <f t="shared" si="6"/>
        <v>00</v>
      </c>
      <c r="K126" s="7" t="s">
        <v>181</v>
      </c>
      <c r="L126" s="15" t="s">
        <v>64</v>
      </c>
      <c r="M126" s="12" t="str">
        <f t="shared" si="7"/>
        <v>-</v>
      </c>
    </row>
    <row r="127" spans="1:13" x14ac:dyDescent="0.25">
      <c r="A127" s="3" t="s">
        <v>65</v>
      </c>
      <c r="B127" s="11"/>
      <c r="C127" s="11"/>
      <c r="D127" s="6"/>
      <c r="E127" s="6"/>
      <c r="G127" s="7" t="s">
        <v>181</v>
      </c>
      <c r="H127" s="9" t="str">
        <f t="shared" si="4"/>
        <v/>
      </c>
      <c r="I127" s="9" t="str">
        <f t="shared" si="5"/>
        <v>0</v>
      </c>
      <c r="J127" s="12" t="str">
        <f t="shared" si="6"/>
        <v>00</v>
      </c>
      <c r="K127" s="7" t="s">
        <v>181</v>
      </c>
      <c r="L127" s="15" t="s">
        <v>65</v>
      </c>
      <c r="M127" s="12" t="str">
        <f t="shared" si="7"/>
        <v>-</v>
      </c>
    </row>
    <row r="128" spans="1:13" x14ac:dyDescent="0.25">
      <c r="A128" s="3" t="s">
        <v>66</v>
      </c>
      <c r="B128" s="11"/>
      <c r="C128" s="11"/>
      <c r="D128" s="6"/>
      <c r="E128" s="6"/>
      <c r="G128" s="7" t="s">
        <v>181</v>
      </c>
      <c r="H128" s="9" t="str">
        <f t="shared" si="4"/>
        <v/>
      </c>
      <c r="I128" s="9" t="str">
        <f t="shared" si="5"/>
        <v>0</v>
      </c>
      <c r="J128" s="12" t="str">
        <f t="shared" si="6"/>
        <v>00</v>
      </c>
      <c r="K128" s="7" t="s">
        <v>181</v>
      </c>
      <c r="L128" s="15" t="s">
        <v>66</v>
      </c>
      <c r="M128" s="12" t="str">
        <f t="shared" si="7"/>
        <v>-</v>
      </c>
    </row>
    <row r="129" spans="1:13" x14ac:dyDescent="0.25">
      <c r="A129" s="3" t="s">
        <v>67</v>
      </c>
      <c r="B129" s="11"/>
      <c r="C129" s="11"/>
      <c r="D129" s="6"/>
      <c r="E129" s="6"/>
      <c r="G129" s="7" t="s">
        <v>181</v>
      </c>
      <c r="H129" s="9" t="str">
        <f t="shared" si="4"/>
        <v/>
      </c>
      <c r="I129" s="9" t="str">
        <f t="shared" si="5"/>
        <v>0</v>
      </c>
      <c r="J129" s="12" t="str">
        <f t="shared" si="6"/>
        <v>00</v>
      </c>
      <c r="K129" s="7" t="s">
        <v>181</v>
      </c>
      <c r="L129" s="15" t="s">
        <v>67</v>
      </c>
      <c r="M129" s="12" t="str">
        <f t="shared" si="7"/>
        <v>-</v>
      </c>
    </row>
    <row r="130" spans="1:13" x14ac:dyDescent="0.25">
      <c r="A130" s="3">
        <v>80</v>
      </c>
      <c r="B130" s="11"/>
      <c r="C130" s="11"/>
      <c r="D130" s="6"/>
      <c r="E130" s="6"/>
      <c r="G130" s="7" t="s">
        <v>181</v>
      </c>
      <c r="H130" s="9" t="str">
        <f t="shared" ref="H130:H193" si="8">IF(C130="","",MID($N$262,FIND(C130,$N$262)-1,1))</f>
        <v/>
      </c>
      <c r="I130" s="9" t="str">
        <f t="shared" ref="I130:I193" si="9">DEC2HEX(D130*4+E130)</f>
        <v>0</v>
      </c>
      <c r="J130" s="12" t="str">
        <f t="shared" ref="J130:J193" si="10">IF(ISBLANK(F130),"00",IF(ISNUMBER(F130),REPT(0,2-LEN(DEC2HEX(F130)))&amp;DEC2HEX(F130),MID($N$266,FIND(F130,$N$266)-2,2)))</f>
        <v>00</v>
      </c>
      <c r="K130" s="7" t="s">
        <v>181</v>
      </c>
      <c r="L130" s="15">
        <v>80</v>
      </c>
      <c r="M130" s="12" t="str">
        <f t="shared" si="7"/>
        <v>-</v>
      </c>
    </row>
    <row r="131" spans="1:13" x14ac:dyDescent="0.25">
      <c r="A131" s="3">
        <v>81</v>
      </c>
      <c r="B131" s="11"/>
      <c r="C131" s="11"/>
      <c r="D131" s="6"/>
      <c r="E131" s="6"/>
      <c r="G131" s="7" t="s">
        <v>181</v>
      </c>
      <c r="H131" s="9" t="str">
        <f t="shared" si="8"/>
        <v/>
      </c>
      <c r="I131" s="9" t="str">
        <f t="shared" si="9"/>
        <v>0</v>
      </c>
      <c r="J131" s="12" t="str">
        <f t="shared" si="10"/>
        <v>00</v>
      </c>
      <c r="K131" s="7" t="s">
        <v>181</v>
      </c>
      <c r="L131" s="15">
        <v>81</v>
      </c>
      <c r="M131" s="12" t="str">
        <f t="shared" ref="M131:M194" si="11">IF(C131&amp;D131&amp;E131&amp;F131="","-",IF(OR(C131="DC",C131=""),REPT(0,4-LEN(F131))&amp;F131,H131&amp;I131&amp;J131))</f>
        <v>-</v>
      </c>
    </row>
    <row r="132" spans="1:13" x14ac:dyDescent="0.25">
      <c r="A132" s="3">
        <v>82</v>
      </c>
      <c r="B132" s="11"/>
      <c r="C132" s="11"/>
      <c r="D132" s="6"/>
      <c r="E132" s="6"/>
      <c r="G132" s="7" t="s">
        <v>181</v>
      </c>
      <c r="H132" s="9" t="str">
        <f t="shared" si="8"/>
        <v/>
      </c>
      <c r="I132" s="9" t="str">
        <f t="shared" si="9"/>
        <v>0</v>
      </c>
      <c r="J132" s="12" t="str">
        <f t="shared" si="10"/>
        <v>00</v>
      </c>
      <c r="K132" s="7" t="s">
        <v>181</v>
      </c>
      <c r="L132" s="15">
        <v>82</v>
      </c>
      <c r="M132" s="12" t="str">
        <f t="shared" si="11"/>
        <v>-</v>
      </c>
    </row>
    <row r="133" spans="1:13" x14ac:dyDescent="0.25">
      <c r="A133" s="3">
        <v>83</v>
      </c>
      <c r="B133" s="11"/>
      <c r="C133" s="11"/>
      <c r="D133" s="6"/>
      <c r="E133" s="6"/>
      <c r="G133" s="7" t="s">
        <v>181</v>
      </c>
      <c r="H133" s="9" t="str">
        <f t="shared" si="8"/>
        <v/>
      </c>
      <c r="I133" s="9" t="str">
        <f t="shared" si="9"/>
        <v>0</v>
      </c>
      <c r="J133" s="12" t="str">
        <f t="shared" si="10"/>
        <v>00</v>
      </c>
      <c r="K133" s="7" t="s">
        <v>181</v>
      </c>
      <c r="L133" s="15">
        <v>83</v>
      </c>
      <c r="M133" s="12" t="str">
        <f t="shared" si="11"/>
        <v>-</v>
      </c>
    </row>
    <row r="134" spans="1:13" x14ac:dyDescent="0.25">
      <c r="A134" s="3">
        <v>84</v>
      </c>
      <c r="B134" s="11"/>
      <c r="C134" s="11"/>
      <c r="D134" s="6"/>
      <c r="E134" s="6"/>
      <c r="G134" s="7" t="s">
        <v>181</v>
      </c>
      <c r="H134" s="9" t="str">
        <f t="shared" si="8"/>
        <v/>
      </c>
      <c r="I134" s="9" t="str">
        <f t="shared" si="9"/>
        <v>0</v>
      </c>
      <c r="J134" s="12" t="str">
        <f t="shared" si="10"/>
        <v>00</v>
      </c>
      <c r="K134" s="7" t="s">
        <v>181</v>
      </c>
      <c r="L134" s="15">
        <v>84</v>
      </c>
      <c r="M134" s="12" t="str">
        <f t="shared" si="11"/>
        <v>-</v>
      </c>
    </row>
    <row r="135" spans="1:13" x14ac:dyDescent="0.25">
      <c r="A135" s="3">
        <v>85</v>
      </c>
      <c r="B135" s="11"/>
      <c r="C135" s="11"/>
      <c r="D135" s="6"/>
      <c r="E135" s="6"/>
      <c r="G135" s="7" t="s">
        <v>181</v>
      </c>
      <c r="H135" s="9" t="str">
        <f t="shared" si="8"/>
        <v/>
      </c>
      <c r="I135" s="9" t="str">
        <f t="shared" si="9"/>
        <v>0</v>
      </c>
      <c r="J135" s="12" t="str">
        <f t="shared" si="10"/>
        <v>00</v>
      </c>
      <c r="K135" s="7" t="s">
        <v>181</v>
      </c>
      <c r="L135" s="15">
        <v>85</v>
      </c>
      <c r="M135" s="12" t="str">
        <f t="shared" si="11"/>
        <v>-</v>
      </c>
    </row>
    <row r="136" spans="1:13" x14ac:dyDescent="0.25">
      <c r="A136" s="3">
        <v>86</v>
      </c>
      <c r="B136" s="11"/>
      <c r="C136" s="11"/>
      <c r="D136" s="6"/>
      <c r="E136" s="6"/>
      <c r="G136" s="7" t="s">
        <v>181</v>
      </c>
      <c r="H136" s="9" t="str">
        <f t="shared" si="8"/>
        <v/>
      </c>
      <c r="I136" s="9" t="str">
        <f t="shared" si="9"/>
        <v>0</v>
      </c>
      <c r="J136" s="12" t="str">
        <f t="shared" si="10"/>
        <v>00</v>
      </c>
      <c r="K136" s="7" t="s">
        <v>181</v>
      </c>
      <c r="L136" s="15">
        <v>86</v>
      </c>
      <c r="M136" s="12" t="str">
        <f t="shared" si="11"/>
        <v>-</v>
      </c>
    </row>
    <row r="137" spans="1:13" x14ac:dyDescent="0.25">
      <c r="A137" s="3">
        <v>87</v>
      </c>
      <c r="B137" s="11"/>
      <c r="C137" s="11"/>
      <c r="D137" s="6"/>
      <c r="E137" s="6"/>
      <c r="G137" s="7" t="s">
        <v>181</v>
      </c>
      <c r="H137" s="9" t="str">
        <f t="shared" si="8"/>
        <v/>
      </c>
      <c r="I137" s="9" t="str">
        <f t="shared" si="9"/>
        <v>0</v>
      </c>
      <c r="J137" s="12" t="str">
        <f t="shared" si="10"/>
        <v>00</v>
      </c>
      <c r="K137" s="7" t="s">
        <v>181</v>
      </c>
      <c r="L137" s="15">
        <v>87</v>
      </c>
      <c r="M137" s="12" t="str">
        <f t="shared" si="11"/>
        <v>-</v>
      </c>
    </row>
    <row r="138" spans="1:13" x14ac:dyDescent="0.25">
      <c r="A138" s="3">
        <v>88</v>
      </c>
      <c r="B138" s="11"/>
      <c r="C138" s="11"/>
      <c r="D138" s="6"/>
      <c r="E138" s="6"/>
      <c r="G138" s="7" t="s">
        <v>181</v>
      </c>
      <c r="H138" s="9" t="str">
        <f t="shared" si="8"/>
        <v/>
      </c>
      <c r="I138" s="9" t="str">
        <f t="shared" si="9"/>
        <v>0</v>
      </c>
      <c r="J138" s="12" t="str">
        <f t="shared" si="10"/>
        <v>00</v>
      </c>
      <c r="K138" s="7" t="s">
        <v>181</v>
      </c>
      <c r="L138" s="15">
        <v>88</v>
      </c>
      <c r="M138" s="12" t="str">
        <f t="shared" si="11"/>
        <v>-</v>
      </c>
    </row>
    <row r="139" spans="1:13" x14ac:dyDescent="0.25">
      <c r="A139" s="3">
        <v>89</v>
      </c>
      <c r="B139" s="11"/>
      <c r="C139" s="11"/>
      <c r="D139" s="6"/>
      <c r="E139" s="6"/>
      <c r="G139" s="7" t="s">
        <v>181</v>
      </c>
      <c r="H139" s="9" t="str">
        <f t="shared" si="8"/>
        <v/>
      </c>
      <c r="I139" s="9" t="str">
        <f t="shared" si="9"/>
        <v>0</v>
      </c>
      <c r="J139" s="12" t="str">
        <f t="shared" si="10"/>
        <v>00</v>
      </c>
      <c r="K139" s="7" t="s">
        <v>181</v>
      </c>
      <c r="L139" s="15">
        <v>89</v>
      </c>
      <c r="M139" s="12" t="str">
        <f t="shared" si="11"/>
        <v>-</v>
      </c>
    </row>
    <row r="140" spans="1:13" x14ac:dyDescent="0.25">
      <c r="A140" s="3" t="s">
        <v>68</v>
      </c>
      <c r="B140" s="11"/>
      <c r="C140" s="11"/>
      <c r="D140" s="6"/>
      <c r="E140" s="6"/>
      <c r="G140" s="7" t="s">
        <v>181</v>
      </c>
      <c r="H140" s="9" t="str">
        <f t="shared" si="8"/>
        <v/>
      </c>
      <c r="I140" s="9" t="str">
        <f t="shared" si="9"/>
        <v>0</v>
      </c>
      <c r="J140" s="12" t="str">
        <f t="shared" si="10"/>
        <v>00</v>
      </c>
      <c r="K140" s="7" t="s">
        <v>181</v>
      </c>
      <c r="L140" s="15" t="s">
        <v>68</v>
      </c>
      <c r="M140" s="12" t="str">
        <f t="shared" si="11"/>
        <v>-</v>
      </c>
    </row>
    <row r="141" spans="1:13" x14ac:dyDescent="0.25">
      <c r="A141" s="3" t="s">
        <v>69</v>
      </c>
      <c r="B141" s="11"/>
      <c r="C141" s="11"/>
      <c r="D141" s="6"/>
      <c r="E141" s="6"/>
      <c r="G141" s="7" t="s">
        <v>181</v>
      </c>
      <c r="H141" s="9" t="str">
        <f t="shared" si="8"/>
        <v/>
      </c>
      <c r="I141" s="9" t="str">
        <f t="shared" si="9"/>
        <v>0</v>
      </c>
      <c r="J141" s="12" t="str">
        <f t="shared" si="10"/>
        <v>00</v>
      </c>
      <c r="K141" s="7" t="s">
        <v>181</v>
      </c>
      <c r="L141" s="15" t="s">
        <v>69</v>
      </c>
      <c r="M141" s="12" t="str">
        <f t="shared" si="11"/>
        <v>-</v>
      </c>
    </row>
    <row r="142" spans="1:13" x14ac:dyDescent="0.25">
      <c r="A142" s="3" t="s">
        <v>70</v>
      </c>
      <c r="B142" s="11"/>
      <c r="C142" s="11"/>
      <c r="D142" s="6"/>
      <c r="E142" s="6"/>
      <c r="G142" s="7" t="s">
        <v>181</v>
      </c>
      <c r="H142" s="9" t="str">
        <f t="shared" si="8"/>
        <v/>
      </c>
      <c r="I142" s="9" t="str">
        <f t="shared" si="9"/>
        <v>0</v>
      </c>
      <c r="J142" s="12" t="str">
        <f t="shared" si="10"/>
        <v>00</v>
      </c>
      <c r="K142" s="7" t="s">
        <v>181</v>
      </c>
      <c r="L142" s="15" t="s">
        <v>70</v>
      </c>
      <c r="M142" s="12" t="str">
        <f t="shared" si="11"/>
        <v>-</v>
      </c>
    </row>
    <row r="143" spans="1:13" x14ac:dyDescent="0.25">
      <c r="A143" s="3" t="s">
        <v>71</v>
      </c>
      <c r="B143" s="11"/>
      <c r="C143" s="11"/>
      <c r="D143" s="6"/>
      <c r="E143" s="6"/>
      <c r="G143" s="7" t="s">
        <v>181</v>
      </c>
      <c r="H143" s="9" t="str">
        <f t="shared" si="8"/>
        <v/>
      </c>
      <c r="I143" s="9" t="str">
        <f t="shared" si="9"/>
        <v>0</v>
      </c>
      <c r="J143" s="12" t="str">
        <f t="shared" si="10"/>
        <v>00</v>
      </c>
      <c r="K143" s="7" t="s">
        <v>181</v>
      </c>
      <c r="L143" s="15" t="s">
        <v>71</v>
      </c>
      <c r="M143" s="12" t="str">
        <f t="shared" si="11"/>
        <v>-</v>
      </c>
    </row>
    <row r="144" spans="1:13" x14ac:dyDescent="0.25">
      <c r="A144" s="3" t="s">
        <v>72</v>
      </c>
      <c r="B144" s="11"/>
      <c r="C144" s="11"/>
      <c r="D144" s="6"/>
      <c r="E144" s="6"/>
      <c r="G144" s="7" t="s">
        <v>181</v>
      </c>
      <c r="H144" s="9" t="str">
        <f t="shared" si="8"/>
        <v/>
      </c>
      <c r="I144" s="9" t="str">
        <f t="shared" si="9"/>
        <v>0</v>
      </c>
      <c r="J144" s="12" t="str">
        <f t="shared" si="10"/>
        <v>00</v>
      </c>
      <c r="K144" s="7" t="s">
        <v>181</v>
      </c>
      <c r="L144" s="15" t="s">
        <v>72</v>
      </c>
      <c r="M144" s="12" t="str">
        <f t="shared" si="11"/>
        <v>-</v>
      </c>
    </row>
    <row r="145" spans="1:13" x14ac:dyDescent="0.25">
      <c r="A145" s="3" t="s">
        <v>73</v>
      </c>
      <c r="B145" s="11"/>
      <c r="C145" s="11"/>
      <c r="D145" s="6"/>
      <c r="E145" s="6"/>
      <c r="G145" s="7" t="s">
        <v>181</v>
      </c>
      <c r="H145" s="9" t="str">
        <f t="shared" si="8"/>
        <v/>
      </c>
      <c r="I145" s="9" t="str">
        <f t="shared" si="9"/>
        <v>0</v>
      </c>
      <c r="J145" s="12" t="str">
        <f t="shared" si="10"/>
        <v>00</v>
      </c>
      <c r="K145" s="7" t="s">
        <v>181</v>
      </c>
      <c r="L145" s="15" t="s">
        <v>73</v>
      </c>
      <c r="M145" s="12" t="str">
        <f t="shared" si="11"/>
        <v>-</v>
      </c>
    </row>
    <row r="146" spans="1:13" x14ac:dyDescent="0.25">
      <c r="A146" s="3">
        <v>90</v>
      </c>
      <c r="B146" s="11"/>
      <c r="C146" s="11"/>
      <c r="D146" s="6"/>
      <c r="E146" s="6"/>
      <c r="G146" s="7" t="s">
        <v>181</v>
      </c>
      <c r="H146" s="9" t="str">
        <f t="shared" si="8"/>
        <v/>
      </c>
      <c r="I146" s="9" t="str">
        <f t="shared" si="9"/>
        <v>0</v>
      </c>
      <c r="J146" s="12" t="str">
        <f t="shared" si="10"/>
        <v>00</v>
      </c>
      <c r="K146" s="7" t="s">
        <v>181</v>
      </c>
      <c r="L146" s="15">
        <v>90</v>
      </c>
      <c r="M146" s="12" t="str">
        <f t="shared" si="11"/>
        <v>-</v>
      </c>
    </row>
    <row r="147" spans="1:13" x14ac:dyDescent="0.25">
      <c r="A147" s="3">
        <v>91</v>
      </c>
      <c r="B147" s="11"/>
      <c r="C147" s="11"/>
      <c r="D147" s="6"/>
      <c r="E147" s="6"/>
      <c r="G147" s="7" t="s">
        <v>181</v>
      </c>
      <c r="H147" s="9" t="str">
        <f t="shared" si="8"/>
        <v/>
      </c>
      <c r="I147" s="9" t="str">
        <f t="shared" si="9"/>
        <v>0</v>
      </c>
      <c r="J147" s="12" t="str">
        <f t="shared" si="10"/>
        <v>00</v>
      </c>
      <c r="K147" s="7" t="s">
        <v>181</v>
      </c>
      <c r="L147" s="15">
        <v>91</v>
      </c>
      <c r="M147" s="12" t="str">
        <f t="shared" si="11"/>
        <v>-</v>
      </c>
    </row>
    <row r="148" spans="1:13" x14ac:dyDescent="0.25">
      <c r="A148" s="3">
        <v>92</v>
      </c>
      <c r="B148" s="11"/>
      <c r="C148" s="11"/>
      <c r="D148" s="6"/>
      <c r="E148" s="6"/>
      <c r="G148" s="7" t="s">
        <v>181</v>
      </c>
      <c r="H148" s="9" t="str">
        <f t="shared" si="8"/>
        <v/>
      </c>
      <c r="I148" s="9" t="str">
        <f t="shared" si="9"/>
        <v>0</v>
      </c>
      <c r="J148" s="12" t="str">
        <f t="shared" si="10"/>
        <v>00</v>
      </c>
      <c r="K148" s="7" t="s">
        <v>181</v>
      </c>
      <c r="L148" s="15">
        <v>92</v>
      </c>
      <c r="M148" s="12" t="str">
        <f t="shared" si="11"/>
        <v>-</v>
      </c>
    </row>
    <row r="149" spans="1:13" x14ac:dyDescent="0.25">
      <c r="A149" s="3">
        <v>93</v>
      </c>
      <c r="B149" s="11"/>
      <c r="C149" s="11"/>
      <c r="D149" s="6"/>
      <c r="E149" s="6"/>
      <c r="G149" s="7" t="s">
        <v>181</v>
      </c>
      <c r="H149" s="9" t="str">
        <f t="shared" si="8"/>
        <v/>
      </c>
      <c r="I149" s="9" t="str">
        <f t="shared" si="9"/>
        <v>0</v>
      </c>
      <c r="J149" s="12" t="str">
        <f t="shared" si="10"/>
        <v>00</v>
      </c>
      <c r="K149" s="7" t="s">
        <v>181</v>
      </c>
      <c r="L149" s="15">
        <v>93</v>
      </c>
      <c r="M149" s="12" t="str">
        <f t="shared" si="11"/>
        <v>-</v>
      </c>
    </row>
    <row r="150" spans="1:13" x14ac:dyDescent="0.25">
      <c r="A150" s="3">
        <v>94</v>
      </c>
      <c r="B150" s="11"/>
      <c r="C150" s="11"/>
      <c r="D150" s="6"/>
      <c r="E150" s="6"/>
      <c r="G150" s="7" t="s">
        <v>181</v>
      </c>
      <c r="H150" s="9" t="str">
        <f t="shared" si="8"/>
        <v/>
      </c>
      <c r="I150" s="9" t="str">
        <f t="shared" si="9"/>
        <v>0</v>
      </c>
      <c r="J150" s="12" t="str">
        <f t="shared" si="10"/>
        <v>00</v>
      </c>
      <c r="K150" s="7" t="s">
        <v>181</v>
      </c>
      <c r="L150" s="15">
        <v>94</v>
      </c>
      <c r="M150" s="12" t="str">
        <f t="shared" si="11"/>
        <v>-</v>
      </c>
    </row>
    <row r="151" spans="1:13" x14ac:dyDescent="0.25">
      <c r="A151" s="3">
        <v>95</v>
      </c>
      <c r="B151" s="11"/>
      <c r="C151" s="11"/>
      <c r="D151" s="6"/>
      <c r="E151" s="6"/>
      <c r="G151" s="7" t="s">
        <v>181</v>
      </c>
      <c r="H151" s="9" t="str">
        <f t="shared" si="8"/>
        <v/>
      </c>
      <c r="I151" s="9" t="str">
        <f t="shared" si="9"/>
        <v>0</v>
      </c>
      <c r="J151" s="12" t="str">
        <f t="shared" si="10"/>
        <v>00</v>
      </c>
      <c r="K151" s="7" t="s">
        <v>181</v>
      </c>
      <c r="L151" s="15">
        <v>95</v>
      </c>
      <c r="M151" s="12" t="str">
        <f t="shared" si="11"/>
        <v>-</v>
      </c>
    </row>
    <row r="152" spans="1:13" x14ac:dyDescent="0.25">
      <c r="A152" s="3">
        <v>96</v>
      </c>
      <c r="B152" s="11"/>
      <c r="C152" s="11"/>
      <c r="D152" s="6"/>
      <c r="E152" s="6"/>
      <c r="G152" s="7" t="s">
        <v>181</v>
      </c>
      <c r="H152" s="9" t="str">
        <f t="shared" si="8"/>
        <v/>
      </c>
      <c r="I152" s="9" t="str">
        <f t="shared" si="9"/>
        <v>0</v>
      </c>
      <c r="J152" s="12" t="str">
        <f t="shared" si="10"/>
        <v>00</v>
      </c>
      <c r="K152" s="7" t="s">
        <v>181</v>
      </c>
      <c r="L152" s="15">
        <v>96</v>
      </c>
      <c r="M152" s="12" t="str">
        <f t="shared" si="11"/>
        <v>-</v>
      </c>
    </row>
    <row r="153" spans="1:13" x14ac:dyDescent="0.25">
      <c r="A153" s="3">
        <v>97</v>
      </c>
      <c r="B153" s="11"/>
      <c r="C153" s="11"/>
      <c r="D153" s="6"/>
      <c r="E153" s="6"/>
      <c r="G153" s="7" t="s">
        <v>181</v>
      </c>
      <c r="H153" s="9" t="str">
        <f t="shared" si="8"/>
        <v/>
      </c>
      <c r="I153" s="9" t="str">
        <f t="shared" si="9"/>
        <v>0</v>
      </c>
      <c r="J153" s="12" t="str">
        <f t="shared" si="10"/>
        <v>00</v>
      </c>
      <c r="K153" s="7" t="s">
        <v>181</v>
      </c>
      <c r="L153" s="15">
        <v>97</v>
      </c>
      <c r="M153" s="12" t="str">
        <f t="shared" si="11"/>
        <v>-</v>
      </c>
    </row>
    <row r="154" spans="1:13" x14ac:dyDescent="0.25">
      <c r="A154" s="3">
        <v>98</v>
      </c>
      <c r="B154" s="11"/>
      <c r="C154" s="11"/>
      <c r="D154" s="6"/>
      <c r="E154" s="6"/>
      <c r="G154" s="7" t="s">
        <v>181</v>
      </c>
      <c r="H154" s="9" t="str">
        <f t="shared" si="8"/>
        <v/>
      </c>
      <c r="I154" s="9" t="str">
        <f t="shared" si="9"/>
        <v>0</v>
      </c>
      <c r="J154" s="12" t="str">
        <f t="shared" si="10"/>
        <v>00</v>
      </c>
      <c r="K154" s="7" t="s">
        <v>181</v>
      </c>
      <c r="L154" s="15">
        <v>98</v>
      </c>
      <c r="M154" s="12" t="str">
        <f t="shared" si="11"/>
        <v>-</v>
      </c>
    </row>
    <row r="155" spans="1:13" x14ac:dyDescent="0.25">
      <c r="A155" s="3">
        <v>99</v>
      </c>
      <c r="B155" s="11"/>
      <c r="C155" s="11"/>
      <c r="D155" s="6"/>
      <c r="E155" s="6"/>
      <c r="G155" s="7" t="s">
        <v>181</v>
      </c>
      <c r="H155" s="9" t="str">
        <f t="shared" si="8"/>
        <v/>
      </c>
      <c r="I155" s="9" t="str">
        <f t="shared" si="9"/>
        <v>0</v>
      </c>
      <c r="J155" s="12" t="str">
        <f t="shared" si="10"/>
        <v>00</v>
      </c>
      <c r="K155" s="7" t="s">
        <v>181</v>
      </c>
      <c r="L155" s="15">
        <v>99</v>
      </c>
      <c r="M155" s="12" t="str">
        <f t="shared" si="11"/>
        <v>-</v>
      </c>
    </row>
    <row r="156" spans="1:13" x14ac:dyDescent="0.25">
      <c r="A156" s="3" t="s">
        <v>74</v>
      </c>
      <c r="B156" s="11"/>
      <c r="C156" s="11"/>
      <c r="D156" s="6"/>
      <c r="E156" s="6"/>
      <c r="G156" s="7" t="s">
        <v>181</v>
      </c>
      <c r="H156" s="9" t="str">
        <f t="shared" si="8"/>
        <v/>
      </c>
      <c r="I156" s="9" t="str">
        <f t="shared" si="9"/>
        <v>0</v>
      </c>
      <c r="J156" s="12" t="str">
        <f t="shared" si="10"/>
        <v>00</v>
      </c>
      <c r="K156" s="7" t="s">
        <v>181</v>
      </c>
      <c r="L156" s="15" t="s">
        <v>74</v>
      </c>
      <c r="M156" s="12" t="str">
        <f t="shared" si="11"/>
        <v>-</v>
      </c>
    </row>
    <row r="157" spans="1:13" x14ac:dyDescent="0.25">
      <c r="A157" s="3" t="s">
        <v>75</v>
      </c>
      <c r="B157" s="11"/>
      <c r="C157" s="11"/>
      <c r="D157" s="6"/>
      <c r="E157" s="6"/>
      <c r="G157" s="7" t="s">
        <v>181</v>
      </c>
      <c r="H157" s="9" t="str">
        <f t="shared" si="8"/>
        <v/>
      </c>
      <c r="I157" s="9" t="str">
        <f t="shared" si="9"/>
        <v>0</v>
      </c>
      <c r="J157" s="12" t="str">
        <f t="shared" si="10"/>
        <v>00</v>
      </c>
      <c r="K157" s="7" t="s">
        <v>181</v>
      </c>
      <c r="L157" s="15" t="s">
        <v>75</v>
      </c>
      <c r="M157" s="12" t="str">
        <f t="shared" si="11"/>
        <v>-</v>
      </c>
    </row>
    <row r="158" spans="1:13" x14ac:dyDescent="0.25">
      <c r="A158" s="3" t="s">
        <v>76</v>
      </c>
      <c r="B158" s="11"/>
      <c r="C158" s="11"/>
      <c r="D158" s="6"/>
      <c r="E158" s="6"/>
      <c r="G158" s="7" t="s">
        <v>181</v>
      </c>
      <c r="H158" s="9" t="str">
        <f t="shared" si="8"/>
        <v/>
      </c>
      <c r="I158" s="9" t="str">
        <f t="shared" si="9"/>
        <v>0</v>
      </c>
      <c r="J158" s="12" t="str">
        <f t="shared" si="10"/>
        <v>00</v>
      </c>
      <c r="K158" s="7" t="s">
        <v>181</v>
      </c>
      <c r="L158" s="15" t="s">
        <v>76</v>
      </c>
      <c r="M158" s="12" t="str">
        <f t="shared" si="11"/>
        <v>-</v>
      </c>
    </row>
    <row r="159" spans="1:13" x14ac:dyDescent="0.25">
      <c r="A159" s="3" t="s">
        <v>77</v>
      </c>
      <c r="B159" s="11"/>
      <c r="C159" s="11"/>
      <c r="D159" s="6"/>
      <c r="E159" s="6"/>
      <c r="G159" s="7" t="s">
        <v>181</v>
      </c>
      <c r="H159" s="9" t="str">
        <f t="shared" si="8"/>
        <v/>
      </c>
      <c r="I159" s="9" t="str">
        <f t="shared" si="9"/>
        <v>0</v>
      </c>
      <c r="J159" s="12" t="str">
        <f t="shared" si="10"/>
        <v>00</v>
      </c>
      <c r="K159" s="7" t="s">
        <v>181</v>
      </c>
      <c r="L159" s="15" t="s">
        <v>77</v>
      </c>
      <c r="M159" s="12" t="str">
        <f t="shared" si="11"/>
        <v>-</v>
      </c>
    </row>
    <row r="160" spans="1:13" x14ac:dyDescent="0.25">
      <c r="A160" s="3" t="s">
        <v>78</v>
      </c>
      <c r="B160" s="11"/>
      <c r="C160" s="11"/>
      <c r="D160" s="6"/>
      <c r="E160" s="6"/>
      <c r="G160" s="7" t="s">
        <v>181</v>
      </c>
      <c r="H160" s="9" t="str">
        <f t="shared" si="8"/>
        <v/>
      </c>
      <c r="I160" s="9" t="str">
        <f t="shared" si="9"/>
        <v>0</v>
      </c>
      <c r="J160" s="12" t="str">
        <f t="shared" si="10"/>
        <v>00</v>
      </c>
      <c r="K160" s="7" t="s">
        <v>181</v>
      </c>
      <c r="L160" s="15" t="s">
        <v>78</v>
      </c>
      <c r="M160" s="12" t="str">
        <f t="shared" si="11"/>
        <v>-</v>
      </c>
    </row>
    <row r="161" spans="1:13" x14ac:dyDescent="0.25">
      <c r="A161" s="3" t="s">
        <v>79</v>
      </c>
      <c r="B161" s="11"/>
      <c r="C161" s="11"/>
      <c r="D161" s="6"/>
      <c r="E161" s="6"/>
      <c r="G161" s="7" t="s">
        <v>181</v>
      </c>
      <c r="H161" s="9" t="str">
        <f t="shared" si="8"/>
        <v/>
      </c>
      <c r="I161" s="9" t="str">
        <f t="shared" si="9"/>
        <v>0</v>
      </c>
      <c r="J161" s="12" t="str">
        <f t="shared" si="10"/>
        <v>00</v>
      </c>
      <c r="K161" s="7" t="s">
        <v>181</v>
      </c>
      <c r="L161" s="15" t="s">
        <v>79</v>
      </c>
      <c r="M161" s="12" t="str">
        <f t="shared" si="11"/>
        <v>-</v>
      </c>
    </row>
    <row r="162" spans="1:13" x14ac:dyDescent="0.25">
      <c r="A162" s="3" t="s">
        <v>80</v>
      </c>
      <c r="B162" s="11"/>
      <c r="C162" s="11"/>
      <c r="D162" s="6"/>
      <c r="E162" s="6"/>
      <c r="G162" s="7" t="s">
        <v>181</v>
      </c>
      <c r="H162" s="9" t="str">
        <f t="shared" si="8"/>
        <v/>
      </c>
      <c r="I162" s="9" t="str">
        <f t="shared" si="9"/>
        <v>0</v>
      </c>
      <c r="J162" s="12" t="str">
        <f t="shared" si="10"/>
        <v>00</v>
      </c>
      <c r="K162" s="7" t="s">
        <v>181</v>
      </c>
      <c r="L162" s="15" t="s">
        <v>80</v>
      </c>
      <c r="M162" s="12" t="str">
        <f t="shared" si="11"/>
        <v>-</v>
      </c>
    </row>
    <row r="163" spans="1:13" x14ac:dyDescent="0.25">
      <c r="A163" s="3" t="s">
        <v>81</v>
      </c>
      <c r="B163" s="11"/>
      <c r="C163" s="11"/>
      <c r="D163" s="6"/>
      <c r="E163" s="6"/>
      <c r="G163" s="7" t="s">
        <v>181</v>
      </c>
      <c r="H163" s="9" t="str">
        <f t="shared" si="8"/>
        <v/>
      </c>
      <c r="I163" s="9" t="str">
        <f t="shared" si="9"/>
        <v>0</v>
      </c>
      <c r="J163" s="12" t="str">
        <f t="shared" si="10"/>
        <v>00</v>
      </c>
      <c r="K163" s="7" t="s">
        <v>181</v>
      </c>
      <c r="L163" s="15" t="s">
        <v>81</v>
      </c>
      <c r="M163" s="12" t="str">
        <f t="shared" si="11"/>
        <v>-</v>
      </c>
    </row>
    <row r="164" spans="1:13" x14ac:dyDescent="0.25">
      <c r="A164" s="3" t="s">
        <v>82</v>
      </c>
      <c r="B164" s="11"/>
      <c r="C164" s="11"/>
      <c r="D164" s="6"/>
      <c r="E164" s="6"/>
      <c r="G164" s="7" t="s">
        <v>181</v>
      </c>
      <c r="H164" s="9" t="str">
        <f t="shared" si="8"/>
        <v/>
      </c>
      <c r="I164" s="9" t="str">
        <f t="shared" si="9"/>
        <v>0</v>
      </c>
      <c r="J164" s="12" t="str">
        <f t="shared" si="10"/>
        <v>00</v>
      </c>
      <c r="K164" s="7" t="s">
        <v>181</v>
      </c>
      <c r="L164" s="15" t="s">
        <v>82</v>
      </c>
      <c r="M164" s="12" t="str">
        <f t="shared" si="11"/>
        <v>-</v>
      </c>
    </row>
    <row r="165" spans="1:13" x14ac:dyDescent="0.25">
      <c r="A165" s="3" t="s">
        <v>83</v>
      </c>
      <c r="B165" s="11"/>
      <c r="C165" s="11"/>
      <c r="D165" s="6"/>
      <c r="E165" s="6"/>
      <c r="G165" s="7" t="s">
        <v>181</v>
      </c>
      <c r="H165" s="9" t="str">
        <f t="shared" si="8"/>
        <v/>
      </c>
      <c r="I165" s="9" t="str">
        <f t="shared" si="9"/>
        <v>0</v>
      </c>
      <c r="J165" s="12" t="str">
        <f t="shared" si="10"/>
        <v>00</v>
      </c>
      <c r="K165" s="7" t="s">
        <v>181</v>
      </c>
      <c r="L165" s="15" t="s">
        <v>83</v>
      </c>
      <c r="M165" s="12" t="str">
        <f t="shared" si="11"/>
        <v>-</v>
      </c>
    </row>
    <row r="166" spans="1:13" x14ac:dyDescent="0.25">
      <c r="A166" s="3" t="s">
        <v>84</v>
      </c>
      <c r="B166" s="11"/>
      <c r="C166" s="11"/>
      <c r="D166" s="6"/>
      <c r="E166" s="6"/>
      <c r="G166" s="7" t="s">
        <v>181</v>
      </c>
      <c r="H166" s="9" t="str">
        <f t="shared" si="8"/>
        <v/>
      </c>
      <c r="I166" s="9" t="str">
        <f t="shared" si="9"/>
        <v>0</v>
      </c>
      <c r="J166" s="12" t="str">
        <f t="shared" si="10"/>
        <v>00</v>
      </c>
      <c r="K166" s="7" t="s">
        <v>181</v>
      </c>
      <c r="L166" s="15" t="s">
        <v>84</v>
      </c>
      <c r="M166" s="12" t="str">
        <f t="shared" si="11"/>
        <v>-</v>
      </c>
    </row>
    <row r="167" spans="1:13" x14ac:dyDescent="0.25">
      <c r="A167" s="3" t="s">
        <v>85</v>
      </c>
      <c r="B167" s="11"/>
      <c r="C167" s="11"/>
      <c r="D167" s="6"/>
      <c r="E167" s="6"/>
      <c r="G167" s="7" t="s">
        <v>181</v>
      </c>
      <c r="H167" s="9" t="str">
        <f t="shared" si="8"/>
        <v/>
      </c>
      <c r="I167" s="9" t="str">
        <f t="shared" si="9"/>
        <v>0</v>
      </c>
      <c r="J167" s="12" t="str">
        <f t="shared" si="10"/>
        <v>00</v>
      </c>
      <c r="K167" s="7" t="s">
        <v>181</v>
      </c>
      <c r="L167" s="15" t="s">
        <v>85</v>
      </c>
      <c r="M167" s="12" t="str">
        <f t="shared" si="11"/>
        <v>-</v>
      </c>
    </row>
    <row r="168" spans="1:13" x14ac:dyDescent="0.25">
      <c r="A168" s="3" t="s">
        <v>86</v>
      </c>
      <c r="B168" s="11"/>
      <c r="C168" s="11"/>
      <c r="D168" s="6"/>
      <c r="E168" s="6"/>
      <c r="G168" s="7" t="s">
        <v>181</v>
      </c>
      <c r="H168" s="9" t="str">
        <f t="shared" si="8"/>
        <v/>
      </c>
      <c r="I168" s="9" t="str">
        <f t="shared" si="9"/>
        <v>0</v>
      </c>
      <c r="J168" s="12" t="str">
        <f t="shared" si="10"/>
        <v>00</v>
      </c>
      <c r="K168" s="7" t="s">
        <v>181</v>
      </c>
      <c r="L168" s="15" t="s">
        <v>86</v>
      </c>
      <c r="M168" s="12" t="str">
        <f t="shared" si="11"/>
        <v>-</v>
      </c>
    </row>
    <row r="169" spans="1:13" x14ac:dyDescent="0.25">
      <c r="A169" s="3" t="s">
        <v>87</v>
      </c>
      <c r="B169" s="11"/>
      <c r="C169" s="11"/>
      <c r="D169" s="6"/>
      <c r="E169" s="6"/>
      <c r="G169" s="7" t="s">
        <v>181</v>
      </c>
      <c r="H169" s="9" t="str">
        <f t="shared" si="8"/>
        <v/>
      </c>
      <c r="I169" s="9" t="str">
        <f t="shared" si="9"/>
        <v>0</v>
      </c>
      <c r="J169" s="12" t="str">
        <f t="shared" si="10"/>
        <v>00</v>
      </c>
      <c r="K169" s="7" t="s">
        <v>181</v>
      </c>
      <c r="L169" s="15" t="s">
        <v>87</v>
      </c>
      <c r="M169" s="12" t="str">
        <f t="shared" si="11"/>
        <v>-</v>
      </c>
    </row>
    <row r="170" spans="1:13" x14ac:dyDescent="0.25">
      <c r="A170" s="3" t="s">
        <v>88</v>
      </c>
      <c r="B170" s="11"/>
      <c r="C170" s="11"/>
      <c r="D170" s="6"/>
      <c r="E170" s="6"/>
      <c r="G170" s="7" t="s">
        <v>181</v>
      </c>
      <c r="H170" s="9" t="str">
        <f t="shared" si="8"/>
        <v/>
      </c>
      <c r="I170" s="9" t="str">
        <f t="shared" si="9"/>
        <v>0</v>
      </c>
      <c r="J170" s="12" t="str">
        <f t="shared" si="10"/>
        <v>00</v>
      </c>
      <c r="K170" s="7" t="s">
        <v>181</v>
      </c>
      <c r="L170" s="15" t="s">
        <v>88</v>
      </c>
      <c r="M170" s="12" t="str">
        <f t="shared" si="11"/>
        <v>-</v>
      </c>
    </row>
    <row r="171" spans="1:13" x14ac:dyDescent="0.25">
      <c r="A171" s="3" t="s">
        <v>89</v>
      </c>
      <c r="B171" s="11"/>
      <c r="C171" s="11"/>
      <c r="D171" s="6"/>
      <c r="E171" s="6"/>
      <c r="G171" s="7" t="s">
        <v>181</v>
      </c>
      <c r="H171" s="9" t="str">
        <f t="shared" si="8"/>
        <v/>
      </c>
      <c r="I171" s="9" t="str">
        <f t="shared" si="9"/>
        <v>0</v>
      </c>
      <c r="J171" s="12" t="str">
        <f t="shared" si="10"/>
        <v>00</v>
      </c>
      <c r="K171" s="7" t="s">
        <v>181</v>
      </c>
      <c r="L171" s="15" t="s">
        <v>89</v>
      </c>
      <c r="M171" s="12" t="str">
        <f t="shared" si="11"/>
        <v>-</v>
      </c>
    </row>
    <row r="172" spans="1:13" x14ac:dyDescent="0.25">
      <c r="A172" s="3" t="s">
        <v>90</v>
      </c>
      <c r="B172" s="11"/>
      <c r="C172" s="11"/>
      <c r="D172" s="6"/>
      <c r="E172" s="6"/>
      <c r="G172" s="7" t="s">
        <v>181</v>
      </c>
      <c r="H172" s="9" t="str">
        <f t="shared" si="8"/>
        <v/>
      </c>
      <c r="I172" s="9" t="str">
        <f t="shared" si="9"/>
        <v>0</v>
      </c>
      <c r="J172" s="12" t="str">
        <f t="shared" si="10"/>
        <v>00</v>
      </c>
      <c r="K172" s="7" t="s">
        <v>181</v>
      </c>
      <c r="L172" s="15" t="s">
        <v>90</v>
      </c>
      <c r="M172" s="12" t="str">
        <f t="shared" si="11"/>
        <v>-</v>
      </c>
    </row>
    <row r="173" spans="1:13" x14ac:dyDescent="0.25">
      <c r="A173" s="3" t="s">
        <v>91</v>
      </c>
      <c r="B173" s="11"/>
      <c r="C173" s="11"/>
      <c r="D173" s="6"/>
      <c r="E173" s="6"/>
      <c r="G173" s="7" t="s">
        <v>181</v>
      </c>
      <c r="H173" s="9" t="str">
        <f t="shared" si="8"/>
        <v/>
      </c>
      <c r="I173" s="9" t="str">
        <f t="shared" si="9"/>
        <v>0</v>
      </c>
      <c r="J173" s="12" t="str">
        <f t="shared" si="10"/>
        <v>00</v>
      </c>
      <c r="K173" s="7" t="s">
        <v>181</v>
      </c>
      <c r="L173" s="15" t="s">
        <v>91</v>
      </c>
      <c r="M173" s="12" t="str">
        <f t="shared" si="11"/>
        <v>-</v>
      </c>
    </row>
    <row r="174" spans="1:13" x14ac:dyDescent="0.25">
      <c r="A174" s="3" t="s">
        <v>92</v>
      </c>
      <c r="B174" s="11"/>
      <c r="C174" s="11"/>
      <c r="D174" s="6"/>
      <c r="E174" s="6"/>
      <c r="G174" s="7" t="s">
        <v>181</v>
      </c>
      <c r="H174" s="9" t="str">
        <f t="shared" si="8"/>
        <v/>
      </c>
      <c r="I174" s="9" t="str">
        <f t="shared" si="9"/>
        <v>0</v>
      </c>
      <c r="J174" s="12" t="str">
        <f t="shared" si="10"/>
        <v>00</v>
      </c>
      <c r="K174" s="7" t="s">
        <v>181</v>
      </c>
      <c r="L174" s="15" t="s">
        <v>92</v>
      </c>
      <c r="M174" s="12" t="str">
        <f t="shared" si="11"/>
        <v>-</v>
      </c>
    </row>
    <row r="175" spans="1:13" x14ac:dyDescent="0.25">
      <c r="A175" s="3" t="s">
        <v>93</v>
      </c>
      <c r="B175" s="11"/>
      <c r="C175" s="11"/>
      <c r="D175" s="6"/>
      <c r="E175" s="6"/>
      <c r="G175" s="7" t="s">
        <v>181</v>
      </c>
      <c r="H175" s="9" t="str">
        <f t="shared" si="8"/>
        <v/>
      </c>
      <c r="I175" s="9" t="str">
        <f t="shared" si="9"/>
        <v>0</v>
      </c>
      <c r="J175" s="12" t="str">
        <f t="shared" si="10"/>
        <v>00</v>
      </c>
      <c r="K175" s="7" t="s">
        <v>181</v>
      </c>
      <c r="L175" s="15" t="s">
        <v>93</v>
      </c>
      <c r="M175" s="12" t="str">
        <f t="shared" si="11"/>
        <v>-</v>
      </c>
    </row>
    <row r="176" spans="1:13" x14ac:dyDescent="0.25">
      <c r="A176" s="3" t="s">
        <v>94</v>
      </c>
      <c r="B176" s="11"/>
      <c r="C176" s="11"/>
      <c r="D176" s="6"/>
      <c r="E176" s="6"/>
      <c r="G176" s="7" t="s">
        <v>181</v>
      </c>
      <c r="H176" s="9" t="str">
        <f t="shared" si="8"/>
        <v/>
      </c>
      <c r="I176" s="9" t="str">
        <f t="shared" si="9"/>
        <v>0</v>
      </c>
      <c r="J176" s="12" t="str">
        <f t="shared" si="10"/>
        <v>00</v>
      </c>
      <c r="K176" s="7" t="s">
        <v>181</v>
      </c>
      <c r="L176" s="15" t="s">
        <v>94</v>
      </c>
      <c r="M176" s="12" t="str">
        <f t="shared" si="11"/>
        <v>-</v>
      </c>
    </row>
    <row r="177" spans="1:13" x14ac:dyDescent="0.25">
      <c r="A177" s="3" t="s">
        <v>95</v>
      </c>
      <c r="B177" s="11"/>
      <c r="C177" s="11"/>
      <c r="D177" s="6"/>
      <c r="E177" s="6"/>
      <c r="G177" s="7" t="s">
        <v>181</v>
      </c>
      <c r="H177" s="9" t="str">
        <f t="shared" si="8"/>
        <v/>
      </c>
      <c r="I177" s="9" t="str">
        <f t="shared" si="9"/>
        <v>0</v>
      </c>
      <c r="J177" s="12" t="str">
        <f t="shared" si="10"/>
        <v>00</v>
      </c>
      <c r="K177" s="7" t="s">
        <v>181</v>
      </c>
      <c r="L177" s="15" t="s">
        <v>95</v>
      </c>
      <c r="M177" s="12" t="str">
        <f t="shared" si="11"/>
        <v>-</v>
      </c>
    </row>
    <row r="178" spans="1:13" x14ac:dyDescent="0.25">
      <c r="A178" s="3" t="s">
        <v>96</v>
      </c>
      <c r="B178" s="11"/>
      <c r="C178" s="11"/>
      <c r="D178" s="6"/>
      <c r="E178" s="6"/>
      <c r="G178" s="7" t="s">
        <v>181</v>
      </c>
      <c r="H178" s="9" t="str">
        <f t="shared" si="8"/>
        <v/>
      </c>
      <c r="I178" s="9" t="str">
        <f t="shared" si="9"/>
        <v>0</v>
      </c>
      <c r="J178" s="12" t="str">
        <f t="shared" si="10"/>
        <v>00</v>
      </c>
      <c r="K178" s="7" t="s">
        <v>181</v>
      </c>
      <c r="L178" s="15" t="s">
        <v>96</v>
      </c>
      <c r="M178" s="12" t="str">
        <f t="shared" si="11"/>
        <v>-</v>
      </c>
    </row>
    <row r="179" spans="1:13" x14ac:dyDescent="0.25">
      <c r="A179" s="3" t="s">
        <v>97</v>
      </c>
      <c r="B179" s="11"/>
      <c r="C179" s="11"/>
      <c r="D179" s="6"/>
      <c r="E179" s="6"/>
      <c r="G179" s="7" t="s">
        <v>181</v>
      </c>
      <c r="H179" s="9" t="str">
        <f t="shared" si="8"/>
        <v/>
      </c>
      <c r="I179" s="9" t="str">
        <f t="shared" si="9"/>
        <v>0</v>
      </c>
      <c r="J179" s="12" t="str">
        <f t="shared" si="10"/>
        <v>00</v>
      </c>
      <c r="K179" s="7" t="s">
        <v>181</v>
      </c>
      <c r="L179" s="15" t="s">
        <v>97</v>
      </c>
      <c r="M179" s="12" t="str">
        <f t="shared" si="11"/>
        <v>-</v>
      </c>
    </row>
    <row r="180" spans="1:13" x14ac:dyDescent="0.25">
      <c r="A180" s="3" t="s">
        <v>98</v>
      </c>
      <c r="B180" s="11"/>
      <c r="C180" s="11"/>
      <c r="D180" s="6"/>
      <c r="E180" s="6"/>
      <c r="G180" s="7" t="s">
        <v>181</v>
      </c>
      <c r="H180" s="9" t="str">
        <f t="shared" si="8"/>
        <v/>
      </c>
      <c r="I180" s="9" t="str">
        <f t="shared" si="9"/>
        <v>0</v>
      </c>
      <c r="J180" s="12" t="str">
        <f t="shared" si="10"/>
        <v>00</v>
      </c>
      <c r="K180" s="7" t="s">
        <v>181</v>
      </c>
      <c r="L180" s="15" t="s">
        <v>98</v>
      </c>
      <c r="M180" s="12" t="str">
        <f t="shared" si="11"/>
        <v>-</v>
      </c>
    </row>
    <row r="181" spans="1:13" x14ac:dyDescent="0.25">
      <c r="A181" s="3" t="s">
        <v>99</v>
      </c>
      <c r="B181" s="11"/>
      <c r="C181" s="11"/>
      <c r="D181" s="6"/>
      <c r="E181" s="6"/>
      <c r="G181" s="7" t="s">
        <v>181</v>
      </c>
      <c r="H181" s="9" t="str">
        <f t="shared" si="8"/>
        <v/>
      </c>
      <c r="I181" s="9" t="str">
        <f t="shared" si="9"/>
        <v>0</v>
      </c>
      <c r="J181" s="12" t="str">
        <f t="shared" si="10"/>
        <v>00</v>
      </c>
      <c r="K181" s="7" t="s">
        <v>181</v>
      </c>
      <c r="L181" s="15" t="s">
        <v>99</v>
      </c>
      <c r="M181" s="12" t="str">
        <f t="shared" si="11"/>
        <v>-</v>
      </c>
    </row>
    <row r="182" spans="1:13" x14ac:dyDescent="0.25">
      <c r="A182" s="3" t="s">
        <v>100</v>
      </c>
      <c r="B182" s="11"/>
      <c r="C182" s="11"/>
      <c r="D182" s="6"/>
      <c r="E182" s="6"/>
      <c r="G182" s="7" t="s">
        <v>181</v>
      </c>
      <c r="H182" s="9" t="str">
        <f t="shared" si="8"/>
        <v/>
      </c>
      <c r="I182" s="9" t="str">
        <f t="shared" si="9"/>
        <v>0</v>
      </c>
      <c r="J182" s="12" t="str">
        <f t="shared" si="10"/>
        <v>00</v>
      </c>
      <c r="K182" s="7" t="s">
        <v>181</v>
      </c>
      <c r="L182" s="15" t="s">
        <v>100</v>
      </c>
      <c r="M182" s="12" t="str">
        <f t="shared" si="11"/>
        <v>-</v>
      </c>
    </row>
    <row r="183" spans="1:13" x14ac:dyDescent="0.25">
      <c r="A183" s="3" t="s">
        <v>101</v>
      </c>
      <c r="B183" s="11"/>
      <c r="C183" s="11"/>
      <c r="D183" s="6"/>
      <c r="E183" s="6"/>
      <c r="G183" s="7" t="s">
        <v>181</v>
      </c>
      <c r="H183" s="9" t="str">
        <f t="shared" si="8"/>
        <v/>
      </c>
      <c r="I183" s="9" t="str">
        <f t="shared" si="9"/>
        <v>0</v>
      </c>
      <c r="J183" s="12" t="str">
        <f t="shared" si="10"/>
        <v>00</v>
      </c>
      <c r="K183" s="7" t="s">
        <v>181</v>
      </c>
      <c r="L183" s="15" t="s">
        <v>101</v>
      </c>
      <c r="M183" s="12" t="str">
        <f t="shared" si="11"/>
        <v>-</v>
      </c>
    </row>
    <row r="184" spans="1:13" x14ac:dyDescent="0.25">
      <c r="A184" s="3" t="s">
        <v>102</v>
      </c>
      <c r="B184" s="11"/>
      <c r="C184" s="11"/>
      <c r="D184" s="6"/>
      <c r="E184" s="6"/>
      <c r="G184" s="7" t="s">
        <v>181</v>
      </c>
      <c r="H184" s="9" t="str">
        <f t="shared" si="8"/>
        <v/>
      </c>
      <c r="I184" s="9" t="str">
        <f t="shared" si="9"/>
        <v>0</v>
      </c>
      <c r="J184" s="12" t="str">
        <f t="shared" si="10"/>
        <v>00</v>
      </c>
      <c r="K184" s="7" t="s">
        <v>181</v>
      </c>
      <c r="L184" s="15" t="s">
        <v>102</v>
      </c>
      <c r="M184" s="12" t="str">
        <f t="shared" si="11"/>
        <v>-</v>
      </c>
    </row>
    <row r="185" spans="1:13" x14ac:dyDescent="0.25">
      <c r="A185" s="3" t="s">
        <v>103</v>
      </c>
      <c r="B185" s="11"/>
      <c r="C185" s="11"/>
      <c r="D185" s="6"/>
      <c r="E185" s="6"/>
      <c r="G185" s="7" t="s">
        <v>181</v>
      </c>
      <c r="H185" s="9" t="str">
        <f t="shared" si="8"/>
        <v/>
      </c>
      <c r="I185" s="9" t="str">
        <f t="shared" si="9"/>
        <v>0</v>
      </c>
      <c r="J185" s="12" t="str">
        <f t="shared" si="10"/>
        <v>00</v>
      </c>
      <c r="K185" s="7" t="s">
        <v>181</v>
      </c>
      <c r="L185" s="15" t="s">
        <v>103</v>
      </c>
      <c r="M185" s="12" t="str">
        <f t="shared" si="11"/>
        <v>-</v>
      </c>
    </row>
    <row r="186" spans="1:13" x14ac:dyDescent="0.25">
      <c r="A186" s="3" t="s">
        <v>104</v>
      </c>
      <c r="B186" s="11"/>
      <c r="C186" s="11"/>
      <c r="D186" s="6"/>
      <c r="E186" s="6"/>
      <c r="G186" s="7" t="s">
        <v>181</v>
      </c>
      <c r="H186" s="9" t="str">
        <f t="shared" si="8"/>
        <v/>
      </c>
      <c r="I186" s="9" t="str">
        <f t="shared" si="9"/>
        <v>0</v>
      </c>
      <c r="J186" s="12" t="str">
        <f t="shared" si="10"/>
        <v>00</v>
      </c>
      <c r="K186" s="7" t="s">
        <v>181</v>
      </c>
      <c r="L186" s="15" t="s">
        <v>104</v>
      </c>
      <c r="M186" s="12" t="str">
        <f t="shared" si="11"/>
        <v>-</v>
      </c>
    </row>
    <row r="187" spans="1:13" x14ac:dyDescent="0.25">
      <c r="A187" s="3" t="s">
        <v>105</v>
      </c>
      <c r="B187" s="11"/>
      <c r="C187" s="11"/>
      <c r="D187" s="6"/>
      <c r="E187" s="6"/>
      <c r="G187" s="7" t="s">
        <v>181</v>
      </c>
      <c r="H187" s="9" t="str">
        <f t="shared" si="8"/>
        <v/>
      </c>
      <c r="I187" s="9" t="str">
        <f t="shared" si="9"/>
        <v>0</v>
      </c>
      <c r="J187" s="12" t="str">
        <f t="shared" si="10"/>
        <v>00</v>
      </c>
      <c r="K187" s="7" t="s">
        <v>181</v>
      </c>
      <c r="L187" s="15" t="s">
        <v>105</v>
      </c>
      <c r="M187" s="12" t="str">
        <f t="shared" si="11"/>
        <v>-</v>
      </c>
    </row>
    <row r="188" spans="1:13" x14ac:dyDescent="0.25">
      <c r="A188" s="3" t="s">
        <v>106</v>
      </c>
      <c r="B188" s="11"/>
      <c r="C188" s="11"/>
      <c r="D188" s="6"/>
      <c r="E188" s="6"/>
      <c r="G188" s="7" t="s">
        <v>181</v>
      </c>
      <c r="H188" s="9" t="str">
        <f t="shared" si="8"/>
        <v/>
      </c>
      <c r="I188" s="9" t="str">
        <f t="shared" si="9"/>
        <v>0</v>
      </c>
      <c r="J188" s="12" t="str">
        <f t="shared" si="10"/>
        <v>00</v>
      </c>
      <c r="K188" s="7" t="s">
        <v>181</v>
      </c>
      <c r="L188" s="15" t="s">
        <v>106</v>
      </c>
      <c r="M188" s="12" t="str">
        <f t="shared" si="11"/>
        <v>-</v>
      </c>
    </row>
    <row r="189" spans="1:13" x14ac:dyDescent="0.25">
      <c r="A189" s="3" t="s">
        <v>107</v>
      </c>
      <c r="B189" s="11"/>
      <c r="C189" s="11"/>
      <c r="D189" s="6"/>
      <c r="E189" s="6"/>
      <c r="G189" s="7" t="s">
        <v>181</v>
      </c>
      <c r="H189" s="9" t="str">
        <f t="shared" si="8"/>
        <v/>
      </c>
      <c r="I189" s="9" t="str">
        <f t="shared" si="9"/>
        <v>0</v>
      </c>
      <c r="J189" s="12" t="str">
        <f t="shared" si="10"/>
        <v>00</v>
      </c>
      <c r="K189" s="7" t="s">
        <v>181</v>
      </c>
      <c r="L189" s="15" t="s">
        <v>107</v>
      </c>
      <c r="M189" s="12" t="str">
        <f t="shared" si="11"/>
        <v>-</v>
      </c>
    </row>
    <row r="190" spans="1:13" x14ac:dyDescent="0.25">
      <c r="A190" s="3" t="s">
        <v>108</v>
      </c>
      <c r="B190" s="11"/>
      <c r="C190" s="11"/>
      <c r="D190" s="6"/>
      <c r="E190" s="6"/>
      <c r="G190" s="7" t="s">
        <v>181</v>
      </c>
      <c r="H190" s="9" t="str">
        <f t="shared" si="8"/>
        <v/>
      </c>
      <c r="I190" s="9" t="str">
        <f t="shared" si="9"/>
        <v>0</v>
      </c>
      <c r="J190" s="12" t="str">
        <f t="shared" si="10"/>
        <v>00</v>
      </c>
      <c r="K190" s="7" t="s">
        <v>181</v>
      </c>
      <c r="L190" s="15" t="s">
        <v>108</v>
      </c>
      <c r="M190" s="12" t="str">
        <f t="shared" si="11"/>
        <v>-</v>
      </c>
    </row>
    <row r="191" spans="1:13" x14ac:dyDescent="0.25">
      <c r="A191" s="3" t="s">
        <v>109</v>
      </c>
      <c r="B191" s="11"/>
      <c r="C191" s="11"/>
      <c r="D191" s="6"/>
      <c r="E191" s="6"/>
      <c r="G191" s="7" t="s">
        <v>181</v>
      </c>
      <c r="H191" s="9" t="str">
        <f t="shared" si="8"/>
        <v/>
      </c>
      <c r="I191" s="9" t="str">
        <f t="shared" si="9"/>
        <v>0</v>
      </c>
      <c r="J191" s="12" t="str">
        <f t="shared" si="10"/>
        <v>00</v>
      </c>
      <c r="K191" s="7" t="s">
        <v>181</v>
      </c>
      <c r="L191" s="15" t="s">
        <v>109</v>
      </c>
      <c r="M191" s="12" t="str">
        <f t="shared" si="11"/>
        <v>-</v>
      </c>
    </row>
    <row r="192" spans="1:13" x14ac:dyDescent="0.25">
      <c r="A192" s="3" t="s">
        <v>110</v>
      </c>
      <c r="B192" s="11"/>
      <c r="C192" s="11"/>
      <c r="D192" s="6"/>
      <c r="E192" s="6"/>
      <c r="G192" s="7" t="s">
        <v>181</v>
      </c>
      <c r="H192" s="9" t="str">
        <f t="shared" si="8"/>
        <v/>
      </c>
      <c r="I192" s="9" t="str">
        <f t="shared" si="9"/>
        <v>0</v>
      </c>
      <c r="J192" s="12" t="str">
        <f t="shared" si="10"/>
        <v>00</v>
      </c>
      <c r="K192" s="7" t="s">
        <v>181</v>
      </c>
      <c r="L192" s="15" t="s">
        <v>110</v>
      </c>
      <c r="M192" s="12" t="str">
        <f t="shared" si="11"/>
        <v>-</v>
      </c>
    </row>
    <row r="193" spans="1:13" x14ac:dyDescent="0.25">
      <c r="A193" s="3" t="s">
        <v>111</v>
      </c>
      <c r="B193" s="11"/>
      <c r="C193" s="11"/>
      <c r="D193" s="6"/>
      <c r="E193" s="6"/>
      <c r="G193" s="7" t="s">
        <v>181</v>
      </c>
      <c r="H193" s="9" t="str">
        <f t="shared" si="8"/>
        <v/>
      </c>
      <c r="I193" s="9" t="str">
        <f t="shared" si="9"/>
        <v>0</v>
      </c>
      <c r="J193" s="12" t="str">
        <f t="shared" si="10"/>
        <v>00</v>
      </c>
      <c r="K193" s="7" t="s">
        <v>181</v>
      </c>
      <c r="L193" s="15" t="s">
        <v>111</v>
      </c>
      <c r="M193" s="12" t="str">
        <f t="shared" si="11"/>
        <v>-</v>
      </c>
    </row>
    <row r="194" spans="1:13" x14ac:dyDescent="0.25">
      <c r="A194" s="3" t="s">
        <v>112</v>
      </c>
      <c r="B194" s="11"/>
      <c r="C194" s="11"/>
      <c r="D194" s="6"/>
      <c r="E194" s="6"/>
      <c r="G194" s="7" t="s">
        <v>181</v>
      </c>
      <c r="H194" s="9" t="str">
        <f t="shared" ref="H194:H257" si="12">IF(C194="","",MID($N$262,FIND(C194,$N$262)-1,1))</f>
        <v/>
      </c>
      <c r="I194" s="9" t="str">
        <f t="shared" ref="I194:I257" si="13">DEC2HEX(D194*4+E194)</f>
        <v>0</v>
      </c>
      <c r="J194" s="12" t="str">
        <f t="shared" ref="J194:J257" si="14">IF(ISBLANK(F194),"00",IF(ISNUMBER(F194),REPT(0,2-LEN(DEC2HEX(F194)))&amp;DEC2HEX(F194),MID($N$266,FIND(F194,$N$266)-2,2)))</f>
        <v>00</v>
      </c>
      <c r="K194" s="7" t="s">
        <v>181</v>
      </c>
      <c r="L194" s="15" t="s">
        <v>112</v>
      </c>
      <c r="M194" s="12" t="str">
        <f t="shared" si="11"/>
        <v>-</v>
      </c>
    </row>
    <row r="195" spans="1:13" x14ac:dyDescent="0.25">
      <c r="A195" s="3" t="s">
        <v>113</v>
      </c>
      <c r="B195" s="11"/>
      <c r="C195" s="11"/>
      <c r="D195" s="6"/>
      <c r="E195" s="6"/>
      <c r="G195" s="7" t="s">
        <v>181</v>
      </c>
      <c r="H195" s="9" t="str">
        <f t="shared" si="12"/>
        <v/>
      </c>
      <c r="I195" s="9" t="str">
        <f t="shared" si="13"/>
        <v>0</v>
      </c>
      <c r="J195" s="12" t="str">
        <f t="shared" si="14"/>
        <v>00</v>
      </c>
      <c r="K195" s="7" t="s">
        <v>181</v>
      </c>
      <c r="L195" s="15" t="s">
        <v>113</v>
      </c>
      <c r="M195" s="12" t="str">
        <f t="shared" ref="M195:M257" si="15">IF(C195&amp;D195&amp;E195&amp;F195="","-",IF(OR(C195="DC",C195=""),REPT(0,4-LEN(F195))&amp;F195,H195&amp;I195&amp;J195))</f>
        <v>-</v>
      </c>
    </row>
    <row r="196" spans="1:13" x14ac:dyDescent="0.25">
      <c r="A196" s="3" t="s">
        <v>114</v>
      </c>
      <c r="B196" s="11"/>
      <c r="C196" s="11"/>
      <c r="D196" s="6"/>
      <c r="E196" s="6"/>
      <c r="G196" s="7" t="s">
        <v>181</v>
      </c>
      <c r="H196" s="9" t="str">
        <f t="shared" si="12"/>
        <v/>
      </c>
      <c r="I196" s="9" t="str">
        <f t="shared" si="13"/>
        <v>0</v>
      </c>
      <c r="J196" s="12" t="str">
        <f t="shared" si="14"/>
        <v>00</v>
      </c>
      <c r="K196" s="7" t="s">
        <v>181</v>
      </c>
      <c r="L196" s="15" t="s">
        <v>114</v>
      </c>
      <c r="M196" s="12" t="str">
        <f t="shared" si="15"/>
        <v>-</v>
      </c>
    </row>
    <row r="197" spans="1:13" x14ac:dyDescent="0.25">
      <c r="A197" s="3" t="s">
        <v>115</v>
      </c>
      <c r="B197" s="11"/>
      <c r="C197" s="11"/>
      <c r="D197" s="6"/>
      <c r="E197" s="6"/>
      <c r="G197" s="7" t="s">
        <v>181</v>
      </c>
      <c r="H197" s="9" t="str">
        <f t="shared" si="12"/>
        <v/>
      </c>
      <c r="I197" s="9" t="str">
        <f t="shared" si="13"/>
        <v>0</v>
      </c>
      <c r="J197" s="12" t="str">
        <f t="shared" si="14"/>
        <v>00</v>
      </c>
      <c r="K197" s="7" t="s">
        <v>181</v>
      </c>
      <c r="L197" s="15" t="s">
        <v>115</v>
      </c>
      <c r="M197" s="12" t="str">
        <f t="shared" si="15"/>
        <v>-</v>
      </c>
    </row>
    <row r="198" spans="1:13" x14ac:dyDescent="0.25">
      <c r="A198" s="3" t="s">
        <v>116</v>
      </c>
      <c r="B198" s="11"/>
      <c r="C198" s="11"/>
      <c r="D198" s="6"/>
      <c r="E198" s="6"/>
      <c r="G198" s="7" t="s">
        <v>181</v>
      </c>
      <c r="H198" s="9" t="str">
        <f t="shared" si="12"/>
        <v/>
      </c>
      <c r="I198" s="9" t="str">
        <f t="shared" si="13"/>
        <v>0</v>
      </c>
      <c r="J198" s="12" t="str">
        <f t="shared" si="14"/>
        <v>00</v>
      </c>
      <c r="K198" s="7" t="s">
        <v>181</v>
      </c>
      <c r="L198" s="15" t="s">
        <v>116</v>
      </c>
      <c r="M198" s="12" t="str">
        <f t="shared" si="15"/>
        <v>-</v>
      </c>
    </row>
    <row r="199" spans="1:13" x14ac:dyDescent="0.25">
      <c r="A199" s="3" t="s">
        <v>117</v>
      </c>
      <c r="B199" s="11"/>
      <c r="C199" s="11"/>
      <c r="D199" s="6"/>
      <c r="E199" s="6"/>
      <c r="G199" s="7" t="s">
        <v>181</v>
      </c>
      <c r="H199" s="9" t="str">
        <f t="shared" si="12"/>
        <v/>
      </c>
      <c r="I199" s="9" t="str">
        <f t="shared" si="13"/>
        <v>0</v>
      </c>
      <c r="J199" s="12" t="str">
        <f t="shared" si="14"/>
        <v>00</v>
      </c>
      <c r="K199" s="7" t="s">
        <v>181</v>
      </c>
      <c r="L199" s="15" t="s">
        <v>117</v>
      </c>
      <c r="M199" s="12" t="str">
        <f t="shared" si="15"/>
        <v>-</v>
      </c>
    </row>
    <row r="200" spans="1:13" x14ac:dyDescent="0.25">
      <c r="A200" s="3" t="s">
        <v>118</v>
      </c>
      <c r="B200" s="11"/>
      <c r="C200" s="11"/>
      <c r="D200" s="6"/>
      <c r="E200" s="6"/>
      <c r="G200" s="7" t="s">
        <v>181</v>
      </c>
      <c r="H200" s="9" t="str">
        <f t="shared" si="12"/>
        <v/>
      </c>
      <c r="I200" s="9" t="str">
        <f t="shared" si="13"/>
        <v>0</v>
      </c>
      <c r="J200" s="12" t="str">
        <f t="shared" si="14"/>
        <v>00</v>
      </c>
      <c r="K200" s="7" t="s">
        <v>181</v>
      </c>
      <c r="L200" s="15" t="s">
        <v>118</v>
      </c>
      <c r="M200" s="12" t="str">
        <f t="shared" si="15"/>
        <v>-</v>
      </c>
    </row>
    <row r="201" spans="1:13" x14ac:dyDescent="0.25">
      <c r="A201" s="3" t="s">
        <v>119</v>
      </c>
      <c r="B201" s="11"/>
      <c r="C201" s="11"/>
      <c r="D201" s="6"/>
      <c r="E201" s="6"/>
      <c r="G201" s="7" t="s">
        <v>181</v>
      </c>
      <c r="H201" s="9" t="str">
        <f t="shared" si="12"/>
        <v/>
      </c>
      <c r="I201" s="9" t="str">
        <f t="shared" si="13"/>
        <v>0</v>
      </c>
      <c r="J201" s="12" t="str">
        <f t="shared" si="14"/>
        <v>00</v>
      </c>
      <c r="K201" s="7" t="s">
        <v>181</v>
      </c>
      <c r="L201" s="15" t="s">
        <v>119</v>
      </c>
      <c r="M201" s="12" t="str">
        <f t="shared" si="15"/>
        <v>-</v>
      </c>
    </row>
    <row r="202" spans="1:13" x14ac:dyDescent="0.25">
      <c r="A202" s="3" t="s">
        <v>120</v>
      </c>
      <c r="B202" s="11"/>
      <c r="C202" s="11"/>
      <c r="D202" s="6"/>
      <c r="E202" s="6"/>
      <c r="G202" s="7" t="s">
        <v>181</v>
      </c>
      <c r="H202" s="9" t="str">
        <f t="shared" si="12"/>
        <v/>
      </c>
      <c r="I202" s="9" t="str">
        <f t="shared" si="13"/>
        <v>0</v>
      </c>
      <c r="J202" s="12" t="str">
        <f t="shared" si="14"/>
        <v>00</v>
      </c>
      <c r="K202" s="7" t="s">
        <v>181</v>
      </c>
      <c r="L202" s="15" t="s">
        <v>120</v>
      </c>
      <c r="M202" s="12" t="str">
        <f t="shared" si="15"/>
        <v>-</v>
      </c>
    </row>
    <row r="203" spans="1:13" x14ac:dyDescent="0.25">
      <c r="A203" s="3" t="s">
        <v>121</v>
      </c>
      <c r="B203" s="11"/>
      <c r="C203" s="11"/>
      <c r="D203" s="6"/>
      <c r="E203" s="6"/>
      <c r="G203" s="7" t="s">
        <v>181</v>
      </c>
      <c r="H203" s="9" t="str">
        <f t="shared" si="12"/>
        <v/>
      </c>
      <c r="I203" s="9" t="str">
        <f t="shared" si="13"/>
        <v>0</v>
      </c>
      <c r="J203" s="12" t="str">
        <f t="shared" si="14"/>
        <v>00</v>
      </c>
      <c r="K203" s="7" t="s">
        <v>181</v>
      </c>
      <c r="L203" s="15" t="s">
        <v>121</v>
      </c>
      <c r="M203" s="12" t="str">
        <f t="shared" si="15"/>
        <v>-</v>
      </c>
    </row>
    <row r="204" spans="1:13" x14ac:dyDescent="0.25">
      <c r="A204" s="3" t="s">
        <v>122</v>
      </c>
      <c r="B204" s="11"/>
      <c r="C204" s="11"/>
      <c r="D204" s="6"/>
      <c r="E204" s="6"/>
      <c r="G204" s="7" t="s">
        <v>181</v>
      </c>
      <c r="H204" s="9" t="str">
        <f t="shared" si="12"/>
        <v/>
      </c>
      <c r="I204" s="9" t="str">
        <f t="shared" si="13"/>
        <v>0</v>
      </c>
      <c r="J204" s="12" t="str">
        <f t="shared" si="14"/>
        <v>00</v>
      </c>
      <c r="K204" s="7" t="s">
        <v>181</v>
      </c>
      <c r="L204" s="15" t="s">
        <v>122</v>
      </c>
      <c r="M204" s="12" t="str">
        <f t="shared" si="15"/>
        <v>-</v>
      </c>
    </row>
    <row r="205" spans="1:13" x14ac:dyDescent="0.25">
      <c r="A205" s="3" t="s">
        <v>123</v>
      </c>
      <c r="B205" s="11"/>
      <c r="C205" s="11"/>
      <c r="D205" s="6"/>
      <c r="E205" s="6"/>
      <c r="G205" s="7" t="s">
        <v>181</v>
      </c>
      <c r="H205" s="9" t="str">
        <f t="shared" si="12"/>
        <v/>
      </c>
      <c r="I205" s="9" t="str">
        <f t="shared" si="13"/>
        <v>0</v>
      </c>
      <c r="J205" s="12" t="str">
        <f t="shared" si="14"/>
        <v>00</v>
      </c>
      <c r="K205" s="7" t="s">
        <v>181</v>
      </c>
      <c r="L205" s="15" t="s">
        <v>123</v>
      </c>
      <c r="M205" s="12" t="str">
        <f t="shared" si="15"/>
        <v>-</v>
      </c>
    </row>
    <row r="206" spans="1:13" x14ac:dyDescent="0.25">
      <c r="A206" s="3" t="s">
        <v>124</v>
      </c>
      <c r="B206" s="11"/>
      <c r="C206" s="11"/>
      <c r="D206" s="6"/>
      <c r="E206" s="6"/>
      <c r="G206" s="7" t="s">
        <v>181</v>
      </c>
      <c r="H206" s="9" t="str">
        <f t="shared" si="12"/>
        <v/>
      </c>
      <c r="I206" s="9" t="str">
        <f t="shared" si="13"/>
        <v>0</v>
      </c>
      <c r="J206" s="12" t="str">
        <f t="shared" si="14"/>
        <v>00</v>
      </c>
      <c r="K206" s="7" t="s">
        <v>181</v>
      </c>
      <c r="L206" s="15" t="s">
        <v>124</v>
      </c>
      <c r="M206" s="12" t="str">
        <f t="shared" si="15"/>
        <v>-</v>
      </c>
    </row>
    <row r="207" spans="1:13" x14ac:dyDescent="0.25">
      <c r="A207" s="3" t="s">
        <v>125</v>
      </c>
      <c r="B207" s="11"/>
      <c r="C207" s="11"/>
      <c r="D207" s="6"/>
      <c r="E207" s="6"/>
      <c r="G207" s="7" t="s">
        <v>181</v>
      </c>
      <c r="H207" s="9" t="str">
        <f t="shared" si="12"/>
        <v/>
      </c>
      <c r="I207" s="9" t="str">
        <f t="shared" si="13"/>
        <v>0</v>
      </c>
      <c r="J207" s="12" t="str">
        <f t="shared" si="14"/>
        <v>00</v>
      </c>
      <c r="K207" s="7" t="s">
        <v>181</v>
      </c>
      <c r="L207" s="15" t="s">
        <v>125</v>
      </c>
      <c r="M207" s="12" t="str">
        <f t="shared" si="15"/>
        <v>-</v>
      </c>
    </row>
    <row r="208" spans="1:13" x14ac:dyDescent="0.25">
      <c r="A208" s="3" t="s">
        <v>126</v>
      </c>
      <c r="B208" s="11"/>
      <c r="C208" s="11"/>
      <c r="D208" s="6"/>
      <c r="E208" s="6"/>
      <c r="G208" s="7" t="s">
        <v>181</v>
      </c>
      <c r="H208" s="9" t="str">
        <f t="shared" si="12"/>
        <v/>
      </c>
      <c r="I208" s="9" t="str">
        <f t="shared" si="13"/>
        <v>0</v>
      </c>
      <c r="J208" s="12" t="str">
        <f t="shared" si="14"/>
        <v>00</v>
      </c>
      <c r="K208" s="7" t="s">
        <v>181</v>
      </c>
      <c r="L208" s="15" t="s">
        <v>126</v>
      </c>
      <c r="M208" s="12" t="str">
        <f t="shared" si="15"/>
        <v>-</v>
      </c>
    </row>
    <row r="209" spans="1:13" x14ac:dyDescent="0.25">
      <c r="A209" s="3" t="s">
        <v>127</v>
      </c>
      <c r="B209" s="11"/>
      <c r="C209" s="11"/>
      <c r="D209" s="6"/>
      <c r="E209" s="6"/>
      <c r="G209" s="7" t="s">
        <v>181</v>
      </c>
      <c r="H209" s="9" t="str">
        <f t="shared" si="12"/>
        <v/>
      </c>
      <c r="I209" s="9" t="str">
        <f t="shared" si="13"/>
        <v>0</v>
      </c>
      <c r="J209" s="12" t="str">
        <f t="shared" si="14"/>
        <v>00</v>
      </c>
      <c r="K209" s="7" t="s">
        <v>181</v>
      </c>
      <c r="L209" s="15" t="s">
        <v>127</v>
      </c>
      <c r="M209" s="12" t="str">
        <f t="shared" si="15"/>
        <v>-</v>
      </c>
    </row>
    <row r="210" spans="1:13" x14ac:dyDescent="0.25">
      <c r="A210" s="3" t="s">
        <v>128</v>
      </c>
      <c r="B210" s="11"/>
      <c r="C210" s="11"/>
      <c r="D210" s="6"/>
      <c r="E210" s="6"/>
      <c r="G210" s="7" t="s">
        <v>181</v>
      </c>
      <c r="H210" s="9" t="str">
        <f t="shared" si="12"/>
        <v/>
      </c>
      <c r="I210" s="9" t="str">
        <f t="shared" si="13"/>
        <v>0</v>
      </c>
      <c r="J210" s="12" t="str">
        <f t="shared" si="14"/>
        <v>00</v>
      </c>
      <c r="K210" s="7" t="s">
        <v>181</v>
      </c>
      <c r="L210" s="15" t="s">
        <v>128</v>
      </c>
      <c r="M210" s="12" t="str">
        <f t="shared" si="15"/>
        <v>-</v>
      </c>
    </row>
    <row r="211" spans="1:13" x14ac:dyDescent="0.25">
      <c r="A211" s="3" t="s">
        <v>129</v>
      </c>
      <c r="B211" s="11"/>
      <c r="C211" s="11"/>
      <c r="D211" s="6"/>
      <c r="E211" s="6"/>
      <c r="G211" s="7" t="s">
        <v>181</v>
      </c>
      <c r="H211" s="9" t="str">
        <f t="shared" si="12"/>
        <v/>
      </c>
      <c r="I211" s="9" t="str">
        <f t="shared" si="13"/>
        <v>0</v>
      </c>
      <c r="J211" s="12" t="str">
        <f t="shared" si="14"/>
        <v>00</v>
      </c>
      <c r="K211" s="7" t="s">
        <v>181</v>
      </c>
      <c r="L211" s="15" t="s">
        <v>129</v>
      </c>
      <c r="M211" s="12" t="str">
        <f t="shared" si="15"/>
        <v>-</v>
      </c>
    </row>
    <row r="212" spans="1:13" x14ac:dyDescent="0.25">
      <c r="A212" s="3" t="s">
        <v>130</v>
      </c>
      <c r="B212" s="11"/>
      <c r="C212" s="11"/>
      <c r="D212" s="6"/>
      <c r="E212" s="6"/>
      <c r="G212" s="7" t="s">
        <v>181</v>
      </c>
      <c r="H212" s="9" t="str">
        <f t="shared" si="12"/>
        <v/>
      </c>
      <c r="I212" s="9" t="str">
        <f t="shared" si="13"/>
        <v>0</v>
      </c>
      <c r="J212" s="12" t="str">
        <f t="shared" si="14"/>
        <v>00</v>
      </c>
      <c r="K212" s="7" t="s">
        <v>181</v>
      </c>
      <c r="L212" s="15" t="s">
        <v>130</v>
      </c>
      <c r="M212" s="12" t="str">
        <f t="shared" si="15"/>
        <v>-</v>
      </c>
    </row>
    <row r="213" spans="1:13" x14ac:dyDescent="0.25">
      <c r="A213" s="3" t="s">
        <v>131</v>
      </c>
      <c r="B213" s="11"/>
      <c r="C213" s="11"/>
      <c r="D213" s="6"/>
      <c r="E213" s="6"/>
      <c r="G213" s="7" t="s">
        <v>181</v>
      </c>
      <c r="H213" s="9" t="str">
        <f t="shared" si="12"/>
        <v/>
      </c>
      <c r="I213" s="9" t="str">
        <f t="shared" si="13"/>
        <v>0</v>
      </c>
      <c r="J213" s="12" t="str">
        <f t="shared" si="14"/>
        <v>00</v>
      </c>
      <c r="K213" s="7" t="s">
        <v>181</v>
      </c>
      <c r="L213" s="15" t="s">
        <v>131</v>
      </c>
      <c r="M213" s="12" t="str">
        <f t="shared" si="15"/>
        <v>-</v>
      </c>
    </row>
    <row r="214" spans="1:13" x14ac:dyDescent="0.25">
      <c r="A214" s="3" t="s">
        <v>132</v>
      </c>
      <c r="B214" s="11"/>
      <c r="C214" s="11"/>
      <c r="D214" s="6"/>
      <c r="E214" s="6"/>
      <c r="G214" s="7" t="s">
        <v>181</v>
      </c>
      <c r="H214" s="9" t="str">
        <f t="shared" si="12"/>
        <v/>
      </c>
      <c r="I214" s="9" t="str">
        <f t="shared" si="13"/>
        <v>0</v>
      </c>
      <c r="J214" s="12" t="str">
        <f t="shared" si="14"/>
        <v>00</v>
      </c>
      <c r="K214" s="7" t="s">
        <v>181</v>
      </c>
      <c r="L214" s="15" t="s">
        <v>132</v>
      </c>
      <c r="M214" s="12" t="str">
        <f t="shared" si="15"/>
        <v>-</v>
      </c>
    </row>
    <row r="215" spans="1:13" x14ac:dyDescent="0.25">
      <c r="A215" s="3" t="s">
        <v>133</v>
      </c>
      <c r="B215" s="11"/>
      <c r="C215" s="11"/>
      <c r="D215" s="6"/>
      <c r="E215" s="6"/>
      <c r="G215" s="7" t="s">
        <v>181</v>
      </c>
      <c r="H215" s="9" t="str">
        <f t="shared" si="12"/>
        <v/>
      </c>
      <c r="I215" s="9" t="str">
        <f t="shared" si="13"/>
        <v>0</v>
      </c>
      <c r="J215" s="12" t="str">
        <f t="shared" si="14"/>
        <v>00</v>
      </c>
      <c r="K215" s="7" t="s">
        <v>181</v>
      </c>
      <c r="L215" s="15" t="s">
        <v>133</v>
      </c>
      <c r="M215" s="12" t="str">
        <f t="shared" si="15"/>
        <v>-</v>
      </c>
    </row>
    <row r="216" spans="1:13" x14ac:dyDescent="0.25">
      <c r="A216" s="3" t="s">
        <v>134</v>
      </c>
      <c r="B216" s="11"/>
      <c r="C216" s="11"/>
      <c r="D216" s="6"/>
      <c r="E216" s="6"/>
      <c r="G216" s="7" t="s">
        <v>181</v>
      </c>
      <c r="H216" s="9" t="str">
        <f t="shared" si="12"/>
        <v/>
      </c>
      <c r="I216" s="9" t="str">
        <f t="shared" si="13"/>
        <v>0</v>
      </c>
      <c r="J216" s="12" t="str">
        <f t="shared" si="14"/>
        <v>00</v>
      </c>
      <c r="K216" s="7" t="s">
        <v>181</v>
      </c>
      <c r="L216" s="15" t="s">
        <v>134</v>
      </c>
      <c r="M216" s="12" t="str">
        <f t="shared" si="15"/>
        <v>-</v>
      </c>
    </row>
    <row r="217" spans="1:13" x14ac:dyDescent="0.25">
      <c r="A217" s="3" t="s">
        <v>135</v>
      </c>
      <c r="B217" s="11"/>
      <c r="C217" s="11"/>
      <c r="D217" s="6"/>
      <c r="E217" s="6"/>
      <c r="G217" s="7" t="s">
        <v>181</v>
      </c>
      <c r="H217" s="9" t="str">
        <f t="shared" si="12"/>
        <v/>
      </c>
      <c r="I217" s="9" t="str">
        <f t="shared" si="13"/>
        <v>0</v>
      </c>
      <c r="J217" s="12" t="str">
        <f t="shared" si="14"/>
        <v>00</v>
      </c>
      <c r="K217" s="7" t="s">
        <v>181</v>
      </c>
      <c r="L217" s="15" t="s">
        <v>135</v>
      </c>
      <c r="M217" s="12" t="str">
        <f t="shared" si="15"/>
        <v>-</v>
      </c>
    </row>
    <row r="218" spans="1:13" x14ac:dyDescent="0.25">
      <c r="A218" s="3" t="s">
        <v>136</v>
      </c>
      <c r="B218" s="11"/>
      <c r="C218" s="11"/>
      <c r="D218" s="6"/>
      <c r="E218" s="6"/>
      <c r="G218" s="7" t="s">
        <v>181</v>
      </c>
      <c r="H218" s="9" t="str">
        <f t="shared" si="12"/>
        <v/>
      </c>
      <c r="I218" s="9" t="str">
        <f t="shared" si="13"/>
        <v>0</v>
      </c>
      <c r="J218" s="12" t="str">
        <f t="shared" si="14"/>
        <v>00</v>
      </c>
      <c r="K218" s="7" t="s">
        <v>181</v>
      </c>
      <c r="L218" s="15" t="s">
        <v>136</v>
      </c>
      <c r="M218" s="12" t="str">
        <f t="shared" si="15"/>
        <v>-</v>
      </c>
    </row>
    <row r="219" spans="1:13" x14ac:dyDescent="0.25">
      <c r="A219" s="3" t="s">
        <v>137</v>
      </c>
      <c r="B219" s="11"/>
      <c r="C219" s="11"/>
      <c r="D219" s="6"/>
      <c r="E219" s="6"/>
      <c r="G219" s="7" t="s">
        <v>181</v>
      </c>
      <c r="H219" s="9" t="str">
        <f t="shared" si="12"/>
        <v/>
      </c>
      <c r="I219" s="9" t="str">
        <f t="shared" si="13"/>
        <v>0</v>
      </c>
      <c r="J219" s="12" t="str">
        <f t="shared" si="14"/>
        <v>00</v>
      </c>
      <c r="K219" s="7" t="s">
        <v>181</v>
      </c>
      <c r="L219" s="15" t="s">
        <v>137</v>
      </c>
      <c r="M219" s="12" t="str">
        <f t="shared" si="15"/>
        <v>-</v>
      </c>
    </row>
    <row r="220" spans="1:13" x14ac:dyDescent="0.25">
      <c r="A220" s="3" t="s">
        <v>138</v>
      </c>
      <c r="B220" s="11"/>
      <c r="C220" s="11"/>
      <c r="D220" s="6"/>
      <c r="E220" s="6"/>
      <c r="G220" s="7" t="s">
        <v>181</v>
      </c>
      <c r="H220" s="9" t="str">
        <f t="shared" si="12"/>
        <v/>
      </c>
      <c r="I220" s="9" t="str">
        <f t="shared" si="13"/>
        <v>0</v>
      </c>
      <c r="J220" s="12" t="str">
        <f t="shared" si="14"/>
        <v>00</v>
      </c>
      <c r="K220" s="7" t="s">
        <v>181</v>
      </c>
      <c r="L220" s="15" t="s">
        <v>138</v>
      </c>
      <c r="M220" s="12" t="str">
        <f t="shared" si="15"/>
        <v>-</v>
      </c>
    </row>
    <row r="221" spans="1:13" x14ac:dyDescent="0.25">
      <c r="A221" s="3" t="s">
        <v>139</v>
      </c>
      <c r="B221" s="11"/>
      <c r="C221" s="11"/>
      <c r="D221" s="6"/>
      <c r="E221" s="6"/>
      <c r="G221" s="7" t="s">
        <v>181</v>
      </c>
      <c r="H221" s="9" t="str">
        <f t="shared" si="12"/>
        <v/>
      </c>
      <c r="I221" s="9" t="str">
        <f t="shared" si="13"/>
        <v>0</v>
      </c>
      <c r="J221" s="12" t="str">
        <f t="shared" si="14"/>
        <v>00</v>
      </c>
      <c r="K221" s="7" t="s">
        <v>181</v>
      </c>
      <c r="L221" s="15" t="s">
        <v>139</v>
      </c>
      <c r="M221" s="12" t="str">
        <f t="shared" si="15"/>
        <v>-</v>
      </c>
    </row>
    <row r="222" spans="1:13" x14ac:dyDescent="0.25">
      <c r="A222" s="3" t="s">
        <v>140</v>
      </c>
      <c r="B222" s="11"/>
      <c r="C222" s="11"/>
      <c r="D222" s="6"/>
      <c r="E222" s="6"/>
      <c r="G222" s="7" t="s">
        <v>181</v>
      </c>
      <c r="H222" s="9" t="str">
        <f t="shared" si="12"/>
        <v/>
      </c>
      <c r="I222" s="9" t="str">
        <f t="shared" si="13"/>
        <v>0</v>
      </c>
      <c r="J222" s="12" t="str">
        <f t="shared" si="14"/>
        <v>00</v>
      </c>
      <c r="K222" s="7" t="s">
        <v>181</v>
      </c>
      <c r="L222" s="15" t="s">
        <v>140</v>
      </c>
      <c r="M222" s="12" t="str">
        <f t="shared" si="15"/>
        <v>-</v>
      </c>
    </row>
    <row r="223" spans="1:13" x14ac:dyDescent="0.25">
      <c r="A223" s="3" t="s">
        <v>141</v>
      </c>
      <c r="B223" s="11"/>
      <c r="C223" s="11"/>
      <c r="D223" s="6"/>
      <c r="E223" s="6"/>
      <c r="G223" s="7" t="s">
        <v>181</v>
      </c>
      <c r="H223" s="9" t="str">
        <f t="shared" si="12"/>
        <v/>
      </c>
      <c r="I223" s="9" t="str">
        <f t="shared" si="13"/>
        <v>0</v>
      </c>
      <c r="J223" s="12" t="str">
        <f t="shared" si="14"/>
        <v>00</v>
      </c>
      <c r="K223" s="7" t="s">
        <v>181</v>
      </c>
      <c r="L223" s="15" t="s">
        <v>141</v>
      </c>
      <c r="M223" s="12" t="str">
        <f t="shared" si="15"/>
        <v>-</v>
      </c>
    </row>
    <row r="224" spans="1:13" x14ac:dyDescent="0.25">
      <c r="A224" s="3" t="s">
        <v>142</v>
      </c>
      <c r="B224" s="11"/>
      <c r="C224" s="11"/>
      <c r="D224" s="6"/>
      <c r="E224" s="6"/>
      <c r="G224" s="7" t="s">
        <v>181</v>
      </c>
      <c r="H224" s="9" t="str">
        <f t="shared" si="12"/>
        <v/>
      </c>
      <c r="I224" s="9" t="str">
        <f t="shared" si="13"/>
        <v>0</v>
      </c>
      <c r="J224" s="12" t="str">
        <f t="shared" si="14"/>
        <v>00</v>
      </c>
      <c r="K224" s="7" t="s">
        <v>181</v>
      </c>
      <c r="L224" s="15" t="s">
        <v>142</v>
      </c>
      <c r="M224" s="12" t="str">
        <f t="shared" si="15"/>
        <v>-</v>
      </c>
    </row>
    <row r="225" spans="1:13" x14ac:dyDescent="0.25">
      <c r="A225" s="3" t="s">
        <v>143</v>
      </c>
      <c r="B225" s="11"/>
      <c r="C225" s="11"/>
      <c r="D225" s="6"/>
      <c r="E225" s="6"/>
      <c r="G225" s="7" t="s">
        <v>181</v>
      </c>
      <c r="H225" s="9" t="str">
        <f t="shared" si="12"/>
        <v/>
      </c>
      <c r="I225" s="9" t="str">
        <f t="shared" si="13"/>
        <v>0</v>
      </c>
      <c r="J225" s="12" t="str">
        <f t="shared" si="14"/>
        <v>00</v>
      </c>
      <c r="K225" s="7" t="s">
        <v>181</v>
      </c>
      <c r="L225" s="15" t="s">
        <v>143</v>
      </c>
      <c r="M225" s="12" t="str">
        <f t="shared" si="15"/>
        <v>-</v>
      </c>
    </row>
    <row r="226" spans="1:13" x14ac:dyDescent="0.25">
      <c r="A226" s="3" t="s">
        <v>144</v>
      </c>
      <c r="B226" s="11"/>
      <c r="C226" s="11"/>
      <c r="D226" s="6"/>
      <c r="E226" s="6"/>
      <c r="G226" s="7" t="s">
        <v>181</v>
      </c>
      <c r="H226" s="9" t="str">
        <f t="shared" si="12"/>
        <v/>
      </c>
      <c r="I226" s="9" t="str">
        <f t="shared" si="13"/>
        <v>0</v>
      </c>
      <c r="J226" s="12" t="str">
        <f t="shared" si="14"/>
        <v>00</v>
      </c>
      <c r="K226" s="7" t="s">
        <v>181</v>
      </c>
      <c r="L226" s="15" t="s">
        <v>144</v>
      </c>
      <c r="M226" s="12" t="str">
        <f t="shared" si="15"/>
        <v>-</v>
      </c>
    </row>
    <row r="227" spans="1:13" x14ac:dyDescent="0.25">
      <c r="A227" s="3" t="s">
        <v>145</v>
      </c>
      <c r="B227" s="11"/>
      <c r="C227" s="11"/>
      <c r="D227" s="6"/>
      <c r="E227" s="6"/>
      <c r="G227" s="7" t="s">
        <v>181</v>
      </c>
      <c r="H227" s="9" t="str">
        <f t="shared" si="12"/>
        <v/>
      </c>
      <c r="I227" s="9" t="str">
        <f t="shared" si="13"/>
        <v>0</v>
      </c>
      <c r="J227" s="12" t="str">
        <f t="shared" si="14"/>
        <v>00</v>
      </c>
      <c r="K227" s="7" t="s">
        <v>181</v>
      </c>
      <c r="L227" s="15" t="s">
        <v>145</v>
      </c>
      <c r="M227" s="12" t="str">
        <f t="shared" si="15"/>
        <v>-</v>
      </c>
    </row>
    <row r="228" spans="1:13" x14ac:dyDescent="0.25">
      <c r="A228" s="3" t="s">
        <v>146</v>
      </c>
      <c r="B228" s="11"/>
      <c r="C228" s="11"/>
      <c r="D228" s="6"/>
      <c r="E228" s="6"/>
      <c r="G228" s="7" t="s">
        <v>181</v>
      </c>
      <c r="H228" s="9" t="str">
        <f t="shared" si="12"/>
        <v/>
      </c>
      <c r="I228" s="9" t="str">
        <f t="shared" si="13"/>
        <v>0</v>
      </c>
      <c r="J228" s="12" t="str">
        <f t="shared" si="14"/>
        <v>00</v>
      </c>
      <c r="K228" s="7" t="s">
        <v>181</v>
      </c>
      <c r="L228" s="15" t="s">
        <v>146</v>
      </c>
      <c r="M228" s="12" t="str">
        <f t="shared" si="15"/>
        <v>-</v>
      </c>
    </row>
    <row r="229" spans="1:13" x14ac:dyDescent="0.25">
      <c r="A229" s="3" t="s">
        <v>147</v>
      </c>
      <c r="B229" s="11"/>
      <c r="C229" s="11"/>
      <c r="D229" s="6"/>
      <c r="E229" s="6"/>
      <c r="G229" s="7" t="s">
        <v>181</v>
      </c>
      <c r="H229" s="9" t="str">
        <f t="shared" si="12"/>
        <v/>
      </c>
      <c r="I229" s="9" t="str">
        <f t="shared" si="13"/>
        <v>0</v>
      </c>
      <c r="J229" s="12" t="str">
        <f t="shared" si="14"/>
        <v>00</v>
      </c>
      <c r="K229" s="7" t="s">
        <v>181</v>
      </c>
      <c r="L229" s="15" t="s">
        <v>147</v>
      </c>
      <c r="M229" s="12" t="str">
        <f t="shared" si="15"/>
        <v>-</v>
      </c>
    </row>
    <row r="230" spans="1:13" x14ac:dyDescent="0.25">
      <c r="A230" s="3" t="s">
        <v>148</v>
      </c>
      <c r="B230" s="11"/>
      <c r="C230" s="11"/>
      <c r="D230" s="6"/>
      <c r="E230" s="6"/>
      <c r="G230" s="7" t="s">
        <v>181</v>
      </c>
      <c r="H230" s="9" t="str">
        <f t="shared" si="12"/>
        <v/>
      </c>
      <c r="I230" s="9" t="str">
        <f t="shared" si="13"/>
        <v>0</v>
      </c>
      <c r="J230" s="12" t="str">
        <f t="shared" si="14"/>
        <v>00</v>
      </c>
      <c r="K230" s="7" t="s">
        <v>181</v>
      </c>
      <c r="L230" s="15" t="s">
        <v>148</v>
      </c>
      <c r="M230" s="12" t="str">
        <f t="shared" si="15"/>
        <v>-</v>
      </c>
    </row>
    <row r="231" spans="1:13" x14ac:dyDescent="0.25">
      <c r="A231" s="3" t="s">
        <v>149</v>
      </c>
      <c r="B231" s="11"/>
      <c r="C231" s="11"/>
      <c r="D231" s="6"/>
      <c r="E231" s="6"/>
      <c r="G231" s="7" t="s">
        <v>181</v>
      </c>
      <c r="H231" s="9" t="str">
        <f t="shared" si="12"/>
        <v/>
      </c>
      <c r="I231" s="9" t="str">
        <f t="shared" si="13"/>
        <v>0</v>
      </c>
      <c r="J231" s="12" t="str">
        <f t="shared" si="14"/>
        <v>00</v>
      </c>
      <c r="K231" s="7" t="s">
        <v>181</v>
      </c>
      <c r="L231" s="15" t="s">
        <v>149</v>
      </c>
      <c r="M231" s="12" t="str">
        <f t="shared" si="15"/>
        <v>-</v>
      </c>
    </row>
    <row r="232" spans="1:13" x14ac:dyDescent="0.25">
      <c r="A232" s="3" t="s">
        <v>150</v>
      </c>
      <c r="B232" s="11"/>
      <c r="C232" s="11"/>
      <c r="D232" s="6"/>
      <c r="E232" s="6"/>
      <c r="G232" s="7" t="s">
        <v>181</v>
      </c>
      <c r="H232" s="9" t="str">
        <f t="shared" si="12"/>
        <v/>
      </c>
      <c r="I232" s="9" t="str">
        <f t="shared" si="13"/>
        <v>0</v>
      </c>
      <c r="J232" s="12" t="str">
        <f t="shared" si="14"/>
        <v>00</v>
      </c>
      <c r="K232" s="7" t="s">
        <v>181</v>
      </c>
      <c r="L232" s="15" t="s">
        <v>150</v>
      </c>
      <c r="M232" s="12" t="str">
        <f t="shared" si="15"/>
        <v>-</v>
      </c>
    </row>
    <row r="233" spans="1:13" x14ac:dyDescent="0.25">
      <c r="A233" s="3" t="s">
        <v>151</v>
      </c>
      <c r="B233" s="11"/>
      <c r="C233" s="11"/>
      <c r="D233" s="6"/>
      <c r="E233" s="6"/>
      <c r="G233" s="7" t="s">
        <v>181</v>
      </c>
      <c r="H233" s="9" t="str">
        <f t="shared" si="12"/>
        <v/>
      </c>
      <c r="I233" s="9" t="str">
        <f t="shared" si="13"/>
        <v>0</v>
      </c>
      <c r="J233" s="12" t="str">
        <f t="shared" si="14"/>
        <v>00</v>
      </c>
      <c r="K233" s="7" t="s">
        <v>181</v>
      </c>
      <c r="L233" s="15" t="s">
        <v>151</v>
      </c>
      <c r="M233" s="12" t="str">
        <f t="shared" si="15"/>
        <v>-</v>
      </c>
    </row>
    <row r="234" spans="1:13" x14ac:dyDescent="0.25">
      <c r="A234" s="3" t="s">
        <v>152</v>
      </c>
      <c r="B234" s="11"/>
      <c r="C234" s="11"/>
      <c r="D234" s="6"/>
      <c r="E234" s="6"/>
      <c r="G234" s="7" t="s">
        <v>181</v>
      </c>
      <c r="H234" s="9" t="str">
        <f t="shared" si="12"/>
        <v/>
      </c>
      <c r="I234" s="9" t="str">
        <f t="shared" si="13"/>
        <v>0</v>
      </c>
      <c r="J234" s="12" t="str">
        <f t="shared" si="14"/>
        <v>00</v>
      </c>
      <c r="K234" s="7" t="s">
        <v>181</v>
      </c>
      <c r="L234" s="15" t="s">
        <v>152</v>
      </c>
      <c r="M234" s="12" t="str">
        <f t="shared" si="15"/>
        <v>-</v>
      </c>
    </row>
    <row r="235" spans="1:13" x14ac:dyDescent="0.25">
      <c r="A235" s="3" t="s">
        <v>153</v>
      </c>
      <c r="B235" s="11"/>
      <c r="C235" s="11"/>
      <c r="D235" s="6"/>
      <c r="E235" s="6"/>
      <c r="G235" s="7" t="s">
        <v>181</v>
      </c>
      <c r="H235" s="9" t="str">
        <f t="shared" si="12"/>
        <v/>
      </c>
      <c r="I235" s="9" t="str">
        <f t="shared" si="13"/>
        <v>0</v>
      </c>
      <c r="J235" s="12" t="str">
        <f t="shared" si="14"/>
        <v>00</v>
      </c>
      <c r="K235" s="7" t="s">
        <v>181</v>
      </c>
      <c r="L235" s="15" t="s">
        <v>153</v>
      </c>
      <c r="M235" s="12" t="str">
        <f t="shared" si="15"/>
        <v>-</v>
      </c>
    </row>
    <row r="236" spans="1:13" x14ac:dyDescent="0.25">
      <c r="A236" s="3" t="s">
        <v>154</v>
      </c>
      <c r="B236" s="11"/>
      <c r="C236" s="11"/>
      <c r="D236" s="6"/>
      <c r="E236" s="6"/>
      <c r="G236" s="7" t="s">
        <v>181</v>
      </c>
      <c r="H236" s="9" t="str">
        <f t="shared" si="12"/>
        <v/>
      </c>
      <c r="I236" s="9" t="str">
        <f t="shared" si="13"/>
        <v>0</v>
      </c>
      <c r="J236" s="12" t="str">
        <f t="shared" si="14"/>
        <v>00</v>
      </c>
      <c r="K236" s="7" t="s">
        <v>181</v>
      </c>
      <c r="L236" s="15" t="s">
        <v>154</v>
      </c>
      <c r="M236" s="12" t="str">
        <f t="shared" si="15"/>
        <v>-</v>
      </c>
    </row>
    <row r="237" spans="1:13" x14ac:dyDescent="0.25">
      <c r="A237" s="3" t="s">
        <v>155</v>
      </c>
      <c r="B237" s="11"/>
      <c r="C237" s="11"/>
      <c r="D237" s="6"/>
      <c r="E237" s="6"/>
      <c r="G237" s="7" t="s">
        <v>181</v>
      </c>
      <c r="H237" s="9" t="str">
        <f t="shared" si="12"/>
        <v/>
      </c>
      <c r="I237" s="9" t="str">
        <f t="shared" si="13"/>
        <v>0</v>
      </c>
      <c r="J237" s="12" t="str">
        <f t="shared" si="14"/>
        <v>00</v>
      </c>
      <c r="K237" s="7" t="s">
        <v>181</v>
      </c>
      <c r="L237" s="15" t="s">
        <v>155</v>
      </c>
      <c r="M237" s="12" t="str">
        <f t="shared" si="15"/>
        <v>-</v>
      </c>
    </row>
    <row r="238" spans="1:13" x14ac:dyDescent="0.25">
      <c r="A238" s="3" t="s">
        <v>156</v>
      </c>
      <c r="B238" s="11"/>
      <c r="C238" s="11"/>
      <c r="D238" s="6"/>
      <c r="E238" s="6"/>
      <c r="G238" s="7" t="s">
        <v>181</v>
      </c>
      <c r="H238" s="9" t="str">
        <f t="shared" si="12"/>
        <v/>
      </c>
      <c r="I238" s="9" t="str">
        <f t="shared" si="13"/>
        <v>0</v>
      </c>
      <c r="J238" s="12" t="str">
        <f t="shared" si="14"/>
        <v>00</v>
      </c>
      <c r="K238" s="7" t="s">
        <v>181</v>
      </c>
      <c r="L238" s="15" t="s">
        <v>156</v>
      </c>
      <c r="M238" s="12" t="str">
        <f t="shared" si="15"/>
        <v>-</v>
      </c>
    </row>
    <row r="239" spans="1:13" x14ac:dyDescent="0.25">
      <c r="A239" s="3" t="s">
        <v>157</v>
      </c>
      <c r="B239" s="11"/>
      <c r="C239" s="11"/>
      <c r="D239" s="6"/>
      <c r="E239" s="6"/>
      <c r="G239" s="7" t="s">
        <v>181</v>
      </c>
      <c r="H239" s="9" t="str">
        <f t="shared" si="12"/>
        <v/>
      </c>
      <c r="I239" s="9" t="str">
        <f t="shared" si="13"/>
        <v>0</v>
      </c>
      <c r="J239" s="12" t="str">
        <f t="shared" si="14"/>
        <v>00</v>
      </c>
      <c r="K239" s="7" t="s">
        <v>181</v>
      </c>
      <c r="L239" s="15" t="s">
        <v>157</v>
      </c>
      <c r="M239" s="12" t="str">
        <f t="shared" si="15"/>
        <v>-</v>
      </c>
    </row>
    <row r="240" spans="1:13" x14ac:dyDescent="0.25">
      <c r="A240" s="3" t="s">
        <v>158</v>
      </c>
      <c r="B240" s="11"/>
      <c r="C240" s="11"/>
      <c r="D240" s="6"/>
      <c r="E240" s="6"/>
      <c r="G240" s="7" t="s">
        <v>181</v>
      </c>
      <c r="H240" s="9" t="str">
        <f t="shared" si="12"/>
        <v/>
      </c>
      <c r="I240" s="9" t="str">
        <f t="shared" si="13"/>
        <v>0</v>
      </c>
      <c r="J240" s="12" t="str">
        <f t="shared" si="14"/>
        <v>00</v>
      </c>
      <c r="K240" s="7" t="s">
        <v>181</v>
      </c>
      <c r="L240" s="15" t="s">
        <v>158</v>
      </c>
      <c r="M240" s="12" t="str">
        <f t="shared" si="15"/>
        <v>-</v>
      </c>
    </row>
    <row r="241" spans="1:13" x14ac:dyDescent="0.25">
      <c r="A241" s="3" t="s">
        <v>159</v>
      </c>
      <c r="B241" s="11"/>
      <c r="C241" s="11"/>
      <c r="D241" s="6"/>
      <c r="E241" s="6"/>
      <c r="G241" s="7" t="s">
        <v>181</v>
      </c>
      <c r="H241" s="9" t="str">
        <f t="shared" si="12"/>
        <v/>
      </c>
      <c r="I241" s="9" t="str">
        <f t="shared" si="13"/>
        <v>0</v>
      </c>
      <c r="J241" s="12" t="str">
        <f t="shared" si="14"/>
        <v>00</v>
      </c>
      <c r="K241" s="7" t="s">
        <v>181</v>
      </c>
      <c r="L241" s="15" t="s">
        <v>159</v>
      </c>
      <c r="M241" s="12" t="str">
        <f t="shared" si="15"/>
        <v>-</v>
      </c>
    </row>
    <row r="242" spans="1:13" x14ac:dyDescent="0.25">
      <c r="A242" s="3" t="s">
        <v>160</v>
      </c>
      <c r="B242" s="11"/>
      <c r="C242" s="11"/>
      <c r="D242" s="6"/>
      <c r="E242" s="6"/>
      <c r="G242" s="7" t="s">
        <v>181</v>
      </c>
      <c r="H242" s="9" t="str">
        <f t="shared" si="12"/>
        <v/>
      </c>
      <c r="I242" s="9" t="str">
        <f t="shared" si="13"/>
        <v>0</v>
      </c>
      <c r="J242" s="12" t="str">
        <f t="shared" si="14"/>
        <v>00</v>
      </c>
      <c r="K242" s="7" t="s">
        <v>181</v>
      </c>
      <c r="L242" s="15" t="s">
        <v>160</v>
      </c>
      <c r="M242" s="12" t="str">
        <f t="shared" si="15"/>
        <v>-</v>
      </c>
    </row>
    <row r="243" spans="1:13" x14ac:dyDescent="0.25">
      <c r="A243" s="3" t="s">
        <v>161</v>
      </c>
      <c r="B243" s="11"/>
      <c r="C243" s="11"/>
      <c r="D243" s="6"/>
      <c r="E243" s="6"/>
      <c r="G243" s="7" t="s">
        <v>181</v>
      </c>
      <c r="H243" s="9" t="str">
        <f t="shared" si="12"/>
        <v/>
      </c>
      <c r="I243" s="9" t="str">
        <f t="shared" si="13"/>
        <v>0</v>
      </c>
      <c r="J243" s="12" t="str">
        <f t="shared" si="14"/>
        <v>00</v>
      </c>
      <c r="K243" s="7" t="s">
        <v>181</v>
      </c>
      <c r="L243" s="15" t="s">
        <v>161</v>
      </c>
      <c r="M243" s="12" t="str">
        <f t="shared" si="15"/>
        <v>-</v>
      </c>
    </row>
    <row r="244" spans="1:13" x14ac:dyDescent="0.25">
      <c r="A244" s="3" t="s">
        <v>162</v>
      </c>
      <c r="B244" s="11"/>
      <c r="C244" s="11"/>
      <c r="D244" s="6"/>
      <c r="E244" s="6"/>
      <c r="G244" s="7" t="s">
        <v>181</v>
      </c>
      <c r="H244" s="9" t="str">
        <f t="shared" si="12"/>
        <v/>
      </c>
      <c r="I244" s="9" t="str">
        <f t="shared" si="13"/>
        <v>0</v>
      </c>
      <c r="J244" s="12" t="str">
        <f t="shared" si="14"/>
        <v>00</v>
      </c>
      <c r="K244" s="7" t="s">
        <v>181</v>
      </c>
      <c r="L244" s="15" t="s">
        <v>162</v>
      </c>
      <c r="M244" s="12" t="str">
        <f t="shared" si="15"/>
        <v>-</v>
      </c>
    </row>
    <row r="245" spans="1:13" x14ac:dyDescent="0.25">
      <c r="A245" s="3" t="s">
        <v>163</v>
      </c>
      <c r="B245" s="11"/>
      <c r="C245" s="11"/>
      <c r="D245" s="6"/>
      <c r="E245" s="6"/>
      <c r="G245" s="7" t="s">
        <v>181</v>
      </c>
      <c r="H245" s="9" t="str">
        <f t="shared" si="12"/>
        <v/>
      </c>
      <c r="I245" s="9" t="str">
        <f t="shared" si="13"/>
        <v>0</v>
      </c>
      <c r="J245" s="12" t="str">
        <f t="shared" si="14"/>
        <v>00</v>
      </c>
      <c r="K245" s="7" t="s">
        <v>181</v>
      </c>
      <c r="L245" s="15" t="s">
        <v>163</v>
      </c>
      <c r="M245" s="12" t="str">
        <f t="shared" si="15"/>
        <v>-</v>
      </c>
    </row>
    <row r="246" spans="1:13" x14ac:dyDescent="0.25">
      <c r="A246" s="3" t="s">
        <v>164</v>
      </c>
      <c r="B246" s="11"/>
      <c r="C246" s="11"/>
      <c r="D246" s="6"/>
      <c r="E246" s="6"/>
      <c r="G246" s="7" t="s">
        <v>181</v>
      </c>
      <c r="H246" s="9" t="str">
        <f t="shared" si="12"/>
        <v/>
      </c>
      <c r="I246" s="9" t="str">
        <f t="shared" si="13"/>
        <v>0</v>
      </c>
      <c r="J246" s="12" t="str">
        <f t="shared" si="14"/>
        <v>00</v>
      </c>
      <c r="K246" s="7" t="s">
        <v>181</v>
      </c>
      <c r="L246" s="15" t="s">
        <v>164</v>
      </c>
      <c r="M246" s="12" t="str">
        <f t="shared" si="15"/>
        <v>-</v>
      </c>
    </row>
    <row r="247" spans="1:13" x14ac:dyDescent="0.25">
      <c r="A247" s="3" t="s">
        <v>165</v>
      </c>
      <c r="B247" s="11"/>
      <c r="C247" s="11"/>
      <c r="D247" s="6"/>
      <c r="E247" s="6"/>
      <c r="G247" s="7" t="s">
        <v>181</v>
      </c>
      <c r="H247" s="9" t="str">
        <f t="shared" si="12"/>
        <v/>
      </c>
      <c r="I247" s="9" t="str">
        <f t="shared" si="13"/>
        <v>0</v>
      </c>
      <c r="J247" s="12" t="str">
        <f t="shared" si="14"/>
        <v>00</v>
      </c>
      <c r="K247" s="7" t="s">
        <v>181</v>
      </c>
      <c r="L247" s="15" t="s">
        <v>165</v>
      </c>
      <c r="M247" s="12" t="str">
        <f t="shared" si="15"/>
        <v>-</v>
      </c>
    </row>
    <row r="248" spans="1:13" x14ac:dyDescent="0.25">
      <c r="A248" s="3" t="s">
        <v>166</v>
      </c>
      <c r="B248" s="11"/>
      <c r="C248" s="11"/>
      <c r="D248" s="6"/>
      <c r="E248" s="6"/>
      <c r="G248" s="7" t="s">
        <v>181</v>
      </c>
      <c r="H248" s="9" t="str">
        <f t="shared" si="12"/>
        <v/>
      </c>
      <c r="I248" s="9" t="str">
        <f t="shared" si="13"/>
        <v>0</v>
      </c>
      <c r="J248" s="12" t="str">
        <f t="shared" si="14"/>
        <v>00</v>
      </c>
      <c r="K248" s="7" t="s">
        <v>181</v>
      </c>
      <c r="L248" s="15" t="s">
        <v>166</v>
      </c>
      <c r="M248" s="12" t="str">
        <f t="shared" si="15"/>
        <v>-</v>
      </c>
    </row>
    <row r="249" spans="1:13" x14ac:dyDescent="0.25">
      <c r="A249" s="3" t="s">
        <v>167</v>
      </c>
      <c r="B249" s="11"/>
      <c r="C249" s="11"/>
      <c r="D249" s="6"/>
      <c r="E249" s="6"/>
      <c r="G249" s="7" t="s">
        <v>181</v>
      </c>
      <c r="H249" s="9" t="str">
        <f t="shared" si="12"/>
        <v/>
      </c>
      <c r="I249" s="9" t="str">
        <f t="shared" si="13"/>
        <v>0</v>
      </c>
      <c r="J249" s="12" t="str">
        <f t="shared" si="14"/>
        <v>00</v>
      </c>
      <c r="K249" s="7" t="s">
        <v>181</v>
      </c>
      <c r="L249" s="15" t="s">
        <v>167</v>
      </c>
      <c r="M249" s="12" t="str">
        <f t="shared" si="15"/>
        <v>-</v>
      </c>
    </row>
    <row r="250" spans="1:13" x14ac:dyDescent="0.25">
      <c r="A250" s="3" t="s">
        <v>168</v>
      </c>
      <c r="B250" s="11"/>
      <c r="C250" s="11"/>
      <c r="D250" s="6"/>
      <c r="E250" s="6"/>
      <c r="G250" s="7" t="s">
        <v>181</v>
      </c>
      <c r="H250" s="9" t="str">
        <f t="shared" si="12"/>
        <v/>
      </c>
      <c r="I250" s="9" t="str">
        <f t="shared" si="13"/>
        <v>0</v>
      </c>
      <c r="J250" s="12" t="str">
        <f t="shared" si="14"/>
        <v>00</v>
      </c>
      <c r="K250" s="7" t="s">
        <v>181</v>
      </c>
      <c r="L250" s="15" t="s">
        <v>168</v>
      </c>
      <c r="M250" s="12" t="str">
        <f t="shared" si="15"/>
        <v>-</v>
      </c>
    </row>
    <row r="251" spans="1:13" x14ac:dyDescent="0.25">
      <c r="A251" s="3" t="s">
        <v>169</v>
      </c>
      <c r="B251" s="11"/>
      <c r="C251" s="11"/>
      <c r="D251" s="6"/>
      <c r="E251" s="6"/>
      <c r="G251" s="7" t="s">
        <v>181</v>
      </c>
      <c r="H251" s="9" t="str">
        <f t="shared" si="12"/>
        <v/>
      </c>
      <c r="I251" s="9" t="str">
        <f t="shared" si="13"/>
        <v>0</v>
      </c>
      <c r="J251" s="12" t="str">
        <f t="shared" si="14"/>
        <v>00</v>
      </c>
      <c r="K251" s="7" t="s">
        <v>181</v>
      </c>
      <c r="L251" s="15" t="s">
        <v>169</v>
      </c>
      <c r="M251" s="12" t="str">
        <f t="shared" si="15"/>
        <v>-</v>
      </c>
    </row>
    <row r="252" spans="1:13" x14ac:dyDescent="0.25">
      <c r="A252" s="3" t="s">
        <v>170</v>
      </c>
      <c r="B252" s="11"/>
      <c r="C252" s="11"/>
      <c r="D252" s="6"/>
      <c r="E252" s="6"/>
      <c r="G252" s="7" t="s">
        <v>181</v>
      </c>
      <c r="H252" s="9" t="str">
        <f t="shared" si="12"/>
        <v/>
      </c>
      <c r="I252" s="9" t="str">
        <f t="shared" si="13"/>
        <v>0</v>
      </c>
      <c r="J252" s="12" t="str">
        <f t="shared" si="14"/>
        <v>00</v>
      </c>
      <c r="K252" s="7" t="s">
        <v>181</v>
      </c>
      <c r="L252" s="15" t="s">
        <v>170</v>
      </c>
      <c r="M252" s="12" t="str">
        <f t="shared" si="15"/>
        <v>-</v>
      </c>
    </row>
    <row r="253" spans="1:13" x14ac:dyDescent="0.25">
      <c r="A253" s="3" t="s">
        <v>171</v>
      </c>
      <c r="B253" s="11"/>
      <c r="C253" s="11"/>
      <c r="D253" s="6"/>
      <c r="E253" s="6"/>
      <c r="G253" s="7" t="s">
        <v>181</v>
      </c>
      <c r="H253" s="9" t="str">
        <f t="shared" si="12"/>
        <v/>
      </c>
      <c r="I253" s="9" t="str">
        <f t="shared" si="13"/>
        <v>0</v>
      </c>
      <c r="J253" s="12" t="str">
        <f t="shared" si="14"/>
        <v>00</v>
      </c>
      <c r="K253" s="7" t="s">
        <v>181</v>
      </c>
      <c r="L253" s="15" t="s">
        <v>171</v>
      </c>
      <c r="M253" s="12" t="str">
        <f t="shared" si="15"/>
        <v>-</v>
      </c>
    </row>
    <row r="254" spans="1:13" x14ac:dyDescent="0.25">
      <c r="A254" s="3" t="s">
        <v>172</v>
      </c>
      <c r="B254" s="11"/>
      <c r="C254" s="11"/>
      <c r="D254" s="6"/>
      <c r="E254" s="6"/>
      <c r="G254" s="7" t="s">
        <v>181</v>
      </c>
      <c r="H254" s="9" t="str">
        <f t="shared" si="12"/>
        <v/>
      </c>
      <c r="I254" s="9" t="str">
        <f t="shared" si="13"/>
        <v>0</v>
      </c>
      <c r="J254" s="12" t="str">
        <f t="shared" si="14"/>
        <v>00</v>
      </c>
      <c r="K254" s="7" t="s">
        <v>181</v>
      </c>
      <c r="L254" s="15" t="s">
        <v>172</v>
      </c>
      <c r="M254" s="12" t="str">
        <f t="shared" si="15"/>
        <v>-</v>
      </c>
    </row>
    <row r="255" spans="1:13" x14ac:dyDescent="0.25">
      <c r="A255" s="3" t="s">
        <v>173</v>
      </c>
      <c r="B255" s="11"/>
      <c r="C255" s="11"/>
      <c r="D255" s="6"/>
      <c r="E255" s="6"/>
      <c r="G255" s="7" t="s">
        <v>181</v>
      </c>
      <c r="H255" s="9" t="str">
        <f t="shared" si="12"/>
        <v/>
      </c>
      <c r="I255" s="9" t="str">
        <f t="shared" si="13"/>
        <v>0</v>
      </c>
      <c r="J255" s="12" t="str">
        <f t="shared" si="14"/>
        <v>00</v>
      </c>
      <c r="K255" s="7" t="s">
        <v>181</v>
      </c>
      <c r="L255" s="15" t="s">
        <v>173</v>
      </c>
      <c r="M255" s="12" t="str">
        <f t="shared" si="15"/>
        <v>-</v>
      </c>
    </row>
    <row r="256" spans="1:13" x14ac:dyDescent="0.25">
      <c r="A256" s="3" t="s">
        <v>174</v>
      </c>
      <c r="B256" s="11"/>
      <c r="C256" s="11"/>
      <c r="D256" s="6"/>
      <c r="E256" s="6"/>
      <c r="G256" s="7" t="s">
        <v>181</v>
      </c>
      <c r="H256" s="9" t="str">
        <f t="shared" si="12"/>
        <v/>
      </c>
      <c r="I256" s="9" t="str">
        <f t="shared" si="13"/>
        <v>0</v>
      </c>
      <c r="J256" s="12" t="str">
        <f t="shared" si="14"/>
        <v>00</v>
      </c>
      <c r="K256" s="7" t="s">
        <v>181</v>
      </c>
      <c r="L256" s="15" t="s">
        <v>174</v>
      </c>
      <c r="M256" s="12" t="str">
        <f t="shared" si="15"/>
        <v>-</v>
      </c>
    </row>
    <row r="257" spans="1:15" x14ac:dyDescent="0.25">
      <c r="A257" s="3" t="s">
        <v>175</v>
      </c>
      <c r="B257" s="11"/>
      <c r="C257" s="11"/>
      <c r="D257" s="6"/>
      <c r="E257" s="6"/>
      <c r="G257" s="7" t="s">
        <v>181</v>
      </c>
      <c r="H257" s="9" t="str">
        <f t="shared" si="12"/>
        <v/>
      </c>
      <c r="I257" s="9" t="str">
        <f t="shared" si="13"/>
        <v>0</v>
      </c>
      <c r="J257" s="12" t="str">
        <f t="shared" si="14"/>
        <v>00</v>
      </c>
      <c r="K257" s="7" t="s">
        <v>181</v>
      </c>
      <c r="L257" s="15" t="s">
        <v>175</v>
      </c>
      <c r="M257" s="12" t="str">
        <f t="shared" si="15"/>
        <v>-</v>
      </c>
    </row>
    <row r="261" spans="1:15" ht="15.75" thickBot="1" x14ac:dyDescent="0.3"/>
    <row r="262" spans="1:15" ht="15.75" thickTop="1" x14ac:dyDescent="0.25">
      <c r="N262" s="25" t="str">
        <f>CONCATENATE(P2,Q2,P3,Q3,P4,Q4,P5,Q5,P6,Q6,P7,Q7,P8,Q8,P9,Q9,P10,Q10,P11,Q11,P12,Q12,P13,Q13,P14,Q14,P15,Q15,P16,Q16,P17,Q17,P18,Q18)</f>
        <v>00HALT01LOAD02STORE03ADD04SUB05LSR06BRA07BNE08AND09CMP0ACOPY0BDEREF0CBLT0DDERPUT0E0F--DC</v>
      </c>
      <c r="O262" s="22" t="s">
        <v>200</v>
      </c>
    </row>
    <row r="263" spans="1:15" x14ac:dyDescent="0.25">
      <c r="N263" s="21" t="str">
        <f>CONCATENATE($A$2,$B$2,$A$3,$B$3,$A$4,$B$4,$A$5,$B$5,$A$6,$B$6,$A$7,$B$7,$A$8,$B$8,$A$9,$B$9,$A$10,$B$10,$A$11,$B$11,$A$12,$B$12,$A$13,$B$13,$A$14,$B$14,$A$15,$B$15,$A$16,$B$16,$A$17,$B$17,$A$18,$B$18,$A$19,$B$19,$A$20,$B$20,$A$21,$B$21,$A$22,$B$22,$A$23,$B$23,$A$24,$B$24,$A$25,$B$25,$A$26,$B$26,$A$27,$B$27,$A$28,$B$28,$A$29,$B$29,$A$30,$B$30,$A$31,$B$31,$A$32,$B$32,$A$33,$B$33,$A$34,$B$34,$A$35,$B$35,$A$36,$B$36,$A$37,$B$37,$A$38,$B$38,$A$39,$B$39,$A$40,$B$40,$A$41,$B$41,$A$42,$B$42,$A$43,$B$43,$A$44,$B$44,$A$45,$B$45,$A$46,$B$46,$A$47,$B$47,$A$48,$B$48,$A$49,$B$49,$A$50,$B$50,$A$51,$B$51,$A$52,$B$52,$A$53,$B$53,$A$54,$B$54,$A$55,$B$55,$A$56,$B$56,$A$57,$B$57,$A$58,$B$58,$A$59,$B$59,$A$60,$B$60,$A$61,$B$61,$A$62,$B$62,$A$63,$B$63,$A$64,$B$64,$A$65,$B$65,$A$66,$B$66,$A$67,$B$67,$A$68,$B$68,$A$69,$B$69,$A$70,$B$70,$A$71,$B$71,$A$72,$B$72,$A$73,$B$73,$A$74,$B$74,$A$75,$B$75,$A$76,$B$76,$A$77,$B$77,$A$78,$B$78,$A$79,$B$79,$A$80,$B$80,$A$81,$B$81,$A$82,$B$82,$A$83,$B$83,$A$84,$B$84,$A$85,$B$85,$A$86,$B$86,$A$87,$B$87,$A$88,$B$88,$A$89,$B$89,$A$90,$B$90,$A$91,$B$91,$A$92,$B$92,$A$93,$B$93,$A$94,$B$94,$A$95,$B$95,$A$96,$B$96,$A$97,$B$97,$A$98,$B$98,$A$99,$B$99,$A$100,$B$100,$A$101,$B$101,$A$102,$B$102,$A$103,$B$103,$A$104,$B$104,$A$105,$B$105,$A$106,$B$106,$A$107,$B$107,$A$108,$B$108,$A$109,$B$109,$A$110,$B$110,$A$111,$B$111,$A$112,$B$112,$A$113,$B$113,$A$114,$B$114,$A$115,$B$115,$A$116,$B$116,$A$117,$B$117,$A$118,$B$118,$A$119,$B$119,$A$120,$B$120,$A$121,$B$121)</f>
        <v>000102030405060708090A0B0C0D0E0F101112131415161718191A1B1C1D1E1F202122232425262728292A2B2C2D2E2F303132333435363738393A3B3C3D3E3F404142434445464748494A4B4C4D4E4F505152535455565758595A5B5C5D5E5F606162636465666768696A6B6C6D6E6F7071727374757677</v>
      </c>
      <c r="O263" s="23" t="s">
        <v>201</v>
      </c>
    </row>
    <row r="264" spans="1:15" x14ac:dyDescent="0.25">
      <c r="N264" s="21" t="str">
        <f>CONCATENATE($A$122,$B$122,$A$123,$B$123,$A$124,$B$124,$A$125,$B$125,$A$126,$B$126,$A$127,$B$127,$A$128,$B$128,$A$129,$B$129,$A$130,$B$130,$A$131,$B$131,$A$132,$B$132,$A$133,$B$133,$A$134,$B$134,$A$135,$B$135,$A$136,$B$136,$A$137,$B$137,$A$138,$B$138,$A$139,$B$139,$A$140,$B$140,$A$141,$B$141,$A$142,$B$142,$A$143,$B$143,$A$144,$B$144,$A$145,$B$145,$A$146,$B$146,$A$147,$B$147,$A$148,$B$148,$A$149,$B$149,$A$150,$B$150,$A$151,$B$151,$A$152,$B$152,$A$153,$B$153,$A$154,$B$154,$A$155,$B$155,$A$156,$B$156,$A$157,$B$157,$A$158,$B$158,$A$159,$B$159,$A$160,$B$160,$A$161,$B$161,$A$162,$B$162,$A$163,$B$163,$A$164,$B$164,$A$165,$B$165,$A$166,$B$166,$A$167,$B$167,$A$168,$B$168,$A$169,$B$169,$A$170,$B$170,$A$171,$B$171,$A$172,$B$172,$A$173,$B$173,$A$174,$B$174,$A$175,$B$175,$A$176,$B$176,$A$177,$B$177,$A$178,$B$178,$A$179,$B$179,$A$180,$B$180,$A$181,$B$181,$A$182,$B$182,$A$183,$B$183,$A$184,$B$184,$A$185,$B$185,$A$186,$B$186,$A$187,$B$187,$A$188,$B$188,$A$189,$B$189,$A$190,$B$190,$A$191,$B$191,$A$192,$B$192,$A$193,$B$193,$A$194,$B$194,$A$195,$B$195,$A$196,$B$196,$A$197,$B$197,$A$198,$B$198,$A$199,$B$199,$A$200,$B$200,$A$201,$B$201,$A$202,$B$202,$A$203,$B$203,$A$204,$B$204,$A$205,$B$205,$A$206,$B$206,$A$207,$B$207,$A$208,$B$208,$A$209,$B$209,$A$210,$B$210,$A$211,$B$211,$A$212,$B$212,$A$213,$B$213,$A$214,$B$214,$A$215,$B$215,$A$216,$B$216,$A$217,$B$217,$A$218,$B$218,$A$219,$B$219,$A$220,$B$220,$A$221,$B$221,$A$222,$B$222,$A$223,$B$223,$A$224,$B$224,$A$225,$B$225,$A$226,$B$226,$A$227,$B$227,$A$228,$B$228,$A$229,$B$229,$A$230,$B$230,$A$231,$B$231,$A$232,$B$232,$A$233,$B$233,$A$234,$B$234,$A$235,$B$235,$A$236,$B$236,$A$237,$B$237,$A$238,$B$238,$A$239,$B$239,$A$240,$B$240,$A$241,$B$241)</f>
        <v>78797A7B7C7D7E7F808182838485868788898A8B8C8D8E8F909192939495969798999A9B9C9D9E9FA0A1A2A3A4A5A6A7A8A9AAABACADAEAFB0B1B2B3B4B5B6B7B8B9BABBBCBDBEBFC0C1C2C3C4C5C6C7C8C9CACBCCCDCECFD0D1D2D3D4D5D6D7D8D9DADBDCDDDEDFE0E1E2E3E4E5E6E7E8E9EAEBECEDEEEF</v>
      </c>
      <c r="O264" s="23" t="s">
        <v>202</v>
      </c>
    </row>
    <row r="265" spans="1:15" x14ac:dyDescent="0.25">
      <c r="N265" s="21" t="str">
        <f>CONCATENATE($A$242,$B$242,$A$243,$B$243,$A$244,$B$244,$A$245,$B$245,$A$246,$B$246,$A$247,$B$247,$A$248,$B$248,$A$249,$B$249,$A$250,$B$250,$A$251,$B$251,$A$252,$B$252,$A$253,$B$253,$A$254,$B$254,$A$255,$B$255,$A$256,$B$256,$A$257,$B$257)</f>
        <v>F0F1F2F3F4F5F6F7F8F9FAFBFCFDFEFF</v>
      </c>
      <c r="O265" s="23" t="s">
        <v>203</v>
      </c>
    </row>
    <row r="266" spans="1:15" ht="15.75" thickBot="1" x14ac:dyDescent="0.3">
      <c r="N266" s="26" t="str">
        <f>CONCATENATE($N$263,$N$264,$N$265)</f>
        <v>000102030405060708090A0B0C0D0E0F101112131415161718191A1B1C1D1E1F202122232425262728292A2B2C2D2E2F303132333435363738393A3B3C3D3E3F404142434445464748494A4B4C4D4E4F505152535455565758595A5B5C5D5E5F606162636465666768696A6B6C6D6E6F707172737475767778797A7B7C7D7E7F808182838485868788898A8B8C8D8E8F909192939495969798999A9B9C9D9E9FA0A1A2A3A4A5A6A7A8A9AAABACADAEAFB0B1B2B3B4B5B6B7B8B9BABBBCBDBEBFC0C1C2C3C4C5C6C7C8C9CACBCCCDCECFD0D1D2D3D4D5D6D7D8D9DADBDCDDDEDFE0E1E2E3E4E5E6E7E8E9EAEBECEDEEEFF0F1F2F3F4F5F6F7F8F9FAFBFCFDFEFF</v>
      </c>
      <c r="O266" s="24" t="s">
        <v>204</v>
      </c>
    </row>
    <row r="267" spans="1:15" ht="15.75" thickTop="1" x14ac:dyDescent="0.25">
      <c r="N267" s="29" t="s">
        <v>205</v>
      </c>
      <c r="O267" s="29"/>
    </row>
    <row r="268" spans="1:15" x14ac:dyDescent="0.25">
      <c r="N268" s="31">
        <v>41311</v>
      </c>
      <c r="O268" s="31"/>
    </row>
  </sheetData>
  <mergeCells count="3">
    <mergeCell ref="N267:O267"/>
    <mergeCell ref="P1:Q1"/>
    <mergeCell ref="N268:O2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cheddar_92@hotmail.com</dc:creator>
  <cp:lastModifiedBy>cheddar_92@hotmail.com</cp:lastModifiedBy>
  <dcterms:created xsi:type="dcterms:W3CDTF">2013-01-31T20:05:16Z</dcterms:created>
  <dcterms:modified xsi:type="dcterms:W3CDTF">2013-02-06T17:49:08Z</dcterms:modified>
</cp:coreProperties>
</file>